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9890" windowHeight="7620" activeTab="1"/>
  </bookViews>
  <sheets>
    <sheet name="Resumen" sheetId="1" r:id="rId1"/>
    <sheet name="Muebles" sheetId="2" r:id="rId2"/>
    <sheet name="Inmuebles" sheetId="3" r:id="rId3"/>
    <sheet name="Artículos" sheetId="4" r:id="rId4"/>
    <sheet name="Hoja1" sheetId="5" r:id="rId5"/>
  </sheets>
  <definedNames>
    <definedName name="_xlnm._FilterDatabase" localSheetId="2" hidden="1">Inmuebles!$A$5:$BI$26</definedName>
    <definedName name="_xlnm._FilterDatabase" localSheetId="1" hidden="1">Muebles!$A$1:$DL$1073</definedName>
    <definedName name="_xlnm.Print_Area" localSheetId="1">Muebles!$CB$54:$CQ$970</definedName>
  </definedNames>
  <calcPr calcId="162913"/>
</workbook>
</file>

<file path=xl/calcChain.xml><?xml version="1.0" encoding="utf-8"?>
<calcChain xmlns="http://schemas.openxmlformats.org/spreadsheetml/2006/main">
  <c r="A7" i="4" l="1"/>
  <c r="A1" i="4"/>
  <c r="A28" i="3"/>
  <c r="A1" i="3"/>
  <c r="DQ1064" i="2"/>
  <c r="DP1064" i="2"/>
  <c r="DO1064" i="2"/>
  <c r="DN1064" i="2"/>
  <c r="DM1064" i="2"/>
  <c r="DL1064" i="2"/>
  <c r="DK1064" i="2"/>
  <c r="DJ1064" i="2"/>
  <c r="DI1064" i="2"/>
  <c r="DH1064" i="2"/>
  <c r="DG1064" i="2"/>
  <c r="DF1064" i="2"/>
  <c r="DE1064" i="2"/>
  <c r="DD1064" i="2"/>
  <c r="DC1064" i="2"/>
  <c r="DB1064" i="2"/>
  <c r="DA1064" i="2"/>
  <c r="CZ1064" i="2"/>
  <c r="CY1064" i="2"/>
  <c r="CX1064" i="2"/>
  <c r="CW1064" i="2"/>
  <c r="CV1064" i="2"/>
  <c r="CU1064" i="2"/>
  <c r="CT1064" i="2"/>
  <c r="CS1064" i="2"/>
  <c r="CQ1064" i="2"/>
  <c r="CP1064" i="2"/>
  <c r="CO1064" i="2"/>
  <c r="CN1064" i="2"/>
  <c r="CM1064" i="2"/>
  <c r="CL1064" i="2"/>
  <c r="CK1064" i="2"/>
  <c r="CJ1064" i="2"/>
  <c r="CI1064" i="2"/>
  <c r="CH1064" i="2"/>
  <c r="CG1064" i="2"/>
  <c r="CF1064" i="2"/>
  <c r="CE1064" i="2"/>
  <c r="CD1064" i="2"/>
  <c r="CX1065" i="2" s="1"/>
  <c r="CC1064" i="2"/>
  <c r="CA1064" i="2"/>
  <c r="BY1064" i="2"/>
  <c r="BX1064" i="2"/>
  <c r="BW1064" i="2"/>
  <c r="BV1064" i="2"/>
  <c r="BU1064" i="2"/>
  <c r="BT1064" i="2"/>
  <c r="BS1064" i="2"/>
  <c r="BR1064" i="2"/>
  <c r="BQ1064" i="2"/>
  <c r="BP1064" i="2"/>
  <c r="BO1064" i="2"/>
  <c r="BN1064" i="2"/>
  <c r="BM1064" i="2"/>
  <c r="BL1064" i="2"/>
  <c r="BK1064" i="2"/>
  <c r="BJ1064" i="2"/>
  <c r="BI1064" i="2"/>
  <c r="BH1064" i="2"/>
  <c r="BG1064" i="2"/>
  <c r="BF1064" i="2"/>
  <c r="BE1064" i="2"/>
  <c r="BD1064" i="2"/>
  <c r="BC1064" i="2"/>
  <c r="BB1064" i="2"/>
  <c r="BA1064" i="2"/>
  <c r="AZ1064" i="2"/>
  <c r="AY1064" i="2"/>
  <c r="AX1064" i="2"/>
  <c r="AW1064" i="2"/>
  <c r="AV1064" i="2"/>
  <c r="AU1064" i="2"/>
  <c r="AT1064" i="2"/>
  <c r="AS1064" i="2"/>
  <c r="AR1064" i="2"/>
  <c r="AQ1064" i="2"/>
  <c r="AP1064" i="2"/>
  <c r="AO1064" i="2"/>
  <c r="AN1064" i="2"/>
  <c r="AM1064" i="2"/>
  <c r="AL1064" i="2"/>
  <c r="AK1064" i="2"/>
  <c r="AJ1064" i="2"/>
  <c r="AI1064" i="2"/>
  <c r="AH1064" i="2"/>
  <c r="AG1064" i="2"/>
  <c r="AF1064" i="2"/>
  <c r="AE1064" i="2"/>
  <c r="AD1064" i="2"/>
  <c r="AC1064" i="2"/>
  <c r="AB1064" i="2"/>
  <c r="AA1064" i="2"/>
  <c r="Z1064" i="2"/>
  <c r="Y1064" i="2"/>
  <c r="T1064" i="2"/>
  <c r="S1064" i="2"/>
  <c r="A1064" i="2"/>
  <c r="A1" i="2"/>
  <c r="J7" i="1"/>
  <c r="F7" i="1"/>
  <c r="CX1066" i="2" l="1"/>
</calcChain>
</file>

<file path=xl/sharedStrings.xml><?xml version="1.0" encoding="utf-8"?>
<sst xmlns="http://schemas.openxmlformats.org/spreadsheetml/2006/main" count="30351" uniqueCount="5067">
  <si>
    <t>SANTA CRUZ TLAXCALA</t>
  </si>
  <si>
    <t>CONCILIACIÓN DE INVENTARIOS AL 31 DE DICIEMBRE DE 2024</t>
  </si>
  <si>
    <t>SCGIV</t>
  </si>
  <si>
    <t>ENTREGA -RECEPCIÓN</t>
  </si>
  <si>
    <t>INVENTARIO FÍSICO</t>
  </si>
  <si>
    <t>MUNICIPIO</t>
  </si>
  <si>
    <t>MUEBLES</t>
  </si>
  <si>
    <t>Valor Catálogo</t>
  </si>
  <si>
    <t>Valor libros</t>
  </si>
  <si>
    <t>Diferencia</t>
  </si>
  <si>
    <t>INMUEBLES</t>
  </si>
  <si>
    <t>ARTÍCULOS</t>
  </si>
  <si>
    <t>Valor Libros</t>
  </si>
  <si>
    <t>41 Santa Cruz Tlaxcala</t>
  </si>
  <si>
    <t>SISTEMA DE CONTABILIDAD GUBERNAMENTAL (SCGIV)</t>
  </si>
  <si>
    <t>ENTREGA RECEPCIÓN</t>
  </si>
  <si>
    <t>SITUACIONES</t>
  </si>
  <si>
    <t xml:space="preserve">Mobiliario y Equipo de Administración </t>
  </si>
  <si>
    <t>Mobiliario y Equipo Educacional y Recreativo</t>
  </si>
  <si>
    <t>Vehículos y Equipo de Transporte</t>
  </si>
  <si>
    <t>Equipo e Instrumental Médico y Laboratorio</t>
  </si>
  <si>
    <t xml:space="preserve">Maquinaria, Otros Equipos y Herramientas
</t>
  </si>
  <si>
    <t>Equipo de Defensa y Seguridad</t>
  </si>
  <si>
    <t>Colecciones, Obras de Arte y Objetos Valiosos</t>
  </si>
  <si>
    <t xml:space="preserve">Activos Biológicos </t>
  </si>
  <si>
    <t>Activos Intangibles (software, licencias y otros intangibles)</t>
  </si>
  <si>
    <t>No. Prog.</t>
  </si>
  <si>
    <t xml:space="preserve">Nombre del Servidor Público (Resguardante) </t>
  </si>
  <si>
    <t xml:space="preserve">Puesto o Cargo </t>
  </si>
  <si>
    <t>Núm. de Inventario</t>
  </si>
  <si>
    <t>Fecha de Adquisición</t>
  </si>
  <si>
    <t>Número de factura o folio CFDI del proveedor</t>
  </si>
  <si>
    <t>Descripción del Bien</t>
  </si>
  <si>
    <t>Marca</t>
  </si>
  <si>
    <t>Modelo</t>
  </si>
  <si>
    <t>Serie</t>
  </si>
  <si>
    <t>Ubicación</t>
  </si>
  <si>
    <t>Manual Técnico</t>
  </si>
  <si>
    <t xml:space="preserve">Estado Físico </t>
  </si>
  <si>
    <t>Color</t>
  </si>
  <si>
    <t>Placas</t>
  </si>
  <si>
    <t>Número Económico</t>
  </si>
  <si>
    <t>Juego de Llaves</t>
  </si>
  <si>
    <t>Accesorios</t>
  </si>
  <si>
    <t>Calibre</t>
  </si>
  <si>
    <t xml:space="preserve">Matrícula </t>
  </si>
  <si>
    <t xml:space="preserve">Folio SEDENA </t>
  </si>
  <si>
    <t>Ubicación física del arma</t>
  </si>
  <si>
    <t xml:space="preserve">Cantidad </t>
  </si>
  <si>
    <t>Descripción de las Características del Bien</t>
  </si>
  <si>
    <t>Tipo del Bien Artístico y Cultural</t>
  </si>
  <si>
    <t xml:space="preserve">Descripción de Activo </t>
  </si>
  <si>
    <t>Documento Oficial</t>
  </si>
  <si>
    <t>Sexo</t>
  </si>
  <si>
    <t>Edad</t>
  </si>
  <si>
    <t>Raza</t>
  </si>
  <si>
    <t>Especie</t>
  </si>
  <si>
    <t>Vacunado</t>
  </si>
  <si>
    <t>Descripción del Activo</t>
  </si>
  <si>
    <t xml:space="preserve">Datos del Proveedor o Desarrollador </t>
  </si>
  <si>
    <t xml:space="preserve">Funciones </t>
  </si>
  <si>
    <t xml:space="preserve">Renta o Compra del Servicio </t>
  </si>
  <si>
    <t xml:space="preserve">Versión </t>
  </si>
  <si>
    <t>Licencia o Código Fuente</t>
  </si>
  <si>
    <t>Manuales</t>
  </si>
  <si>
    <t>Ubicación y número de inventario del equipo</t>
  </si>
  <si>
    <t xml:space="preserve">Tiempo de vigencia </t>
  </si>
  <si>
    <t xml:space="preserve">Observaciones </t>
  </si>
  <si>
    <t>Ubicación - - . -
-
.</t>
  </si>
  <si>
    <t>Reporte Fotográfico</t>
  </si>
  <si>
    <t>Unidad Administrativa</t>
  </si>
  <si>
    <t>Contador</t>
  </si>
  <si>
    <t>Número</t>
  </si>
  <si>
    <t>Código</t>
  </si>
  <si>
    <t>Fecha alta</t>
  </si>
  <si>
    <t>Descripción</t>
  </si>
  <si>
    <t>No. de inventario</t>
  </si>
  <si>
    <t>Persona</t>
  </si>
  <si>
    <t>Nombre de la persona</t>
  </si>
  <si>
    <t>Unid. adm.</t>
  </si>
  <si>
    <t>Nombre de la unidad administrativa</t>
  </si>
  <si>
    <t>Cuenta</t>
  </si>
  <si>
    <t>Nombre de la cuenta</t>
  </si>
  <si>
    <t>Cuenta dep.</t>
  </si>
  <si>
    <t>Fecha Adq.</t>
  </si>
  <si>
    <t>Documento que acredita la propiedad</t>
  </si>
  <si>
    <t>Valor Cotización</t>
  </si>
  <si>
    <t>Valor de Libros</t>
  </si>
  <si>
    <t>Años de vida útil</t>
  </si>
  <si>
    <t>Valor desecho:</t>
  </si>
  <si>
    <t>Baja</t>
  </si>
  <si>
    <t>SI</t>
  </si>
  <si>
    <t>NO</t>
  </si>
  <si>
    <t>B</t>
  </si>
  <si>
    <t>R</t>
  </si>
  <si>
    <t>M</t>
  </si>
  <si>
    <t>Pintura</t>
  </si>
  <si>
    <t>Escultura</t>
  </si>
  <si>
    <t>Cuadro</t>
  </si>
  <si>
    <t>Hembra</t>
  </si>
  <si>
    <t>Macho</t>
  </si>
  <si>
    <t xml:space="preserve">Sí </t>
  </si>
  <si>
    <t>No</t>
  </si>
  <si>
    <t>Técnico</t>
  </si>
  <si>
    <t xml:space="preserve">Usuario </t>
  </si>
  <si>
    <t>Conciliados (3 Rubros)</t>
  </si>
  <si>
    <t>Coincide SCGIV y E-R</t>
  </si>
  <si>
    <t>Coincide SCGIV y Físico</t>
  </si>
  <si>
    <t>Sólo SCGIV</t>
  </si>
  <si>
    <t>No esta en SCGIV y si en Físico</t>
  </si>
  <si>
    <t>Existente físicamente</t>
  </si>
  <si>
    <t>Faltantes (No existen)</t>
  </si>
  <si>
    <t>Bienes mayor a 70 UMAS</t>
  </si>
  <si>
    <t>Bienes menor a 70 UMAS</t>
  </si>
  <si>
    <t>No Registrados en Contabilidad</t>
  </si>
  <si>
    <t>Bienes para rehabilitación</t>
  </si>
  <si>
    <t>Obsoleto</t>
  </si>
  <si>
    <t>Robado</t>
  </si>
  <si>
    <t>No inventariados</t>
  </si>
  <si>
    <t>Custodia de terceros</t>
  </si>
  <si>
    <t>Cuenta con Dictamen Técnico Justificativo</t>
  </si>
  <si>
    <t>Cuenta con Reporte Fotográfico</t>
  </si>
  <si>
    <t>Para Actualización Resguardo</t>
  </si>
  <si>
    <t>Para Desincoporación (Baja)</t>
  </si>
  <si>
    <t>Para Promoción de Responsabilidad (OIC)</t>
  </si>
  <si>
    <t>Documentos soporte</t>
  </si>
  <si>
    <t>Observaciones</t>
  </si>
  <si>
    <t>.M4.1.1</t>
  </si>
  <si>
    <t>5111-.M4.1.1</t>
  </si>
  <si>
    <t>MUEBLES DE OFICINA Y ESTANTERÍA</t>
  </si>
  <si>
    <t>POR DEFINIR</t>
  </si>
  <si>
    <t>1.2.4.1.1</t>
  </si>
  <si>
    <t>N</t>
  </si>
  <si>
    <t>.M4.1.3</t>
  </si>
  <si>
    <t>5151-.M4.1.3</t>
  </si>
  <si>
    <t>EQUIPO DE CÓMPUTO Y DE TECNOLOGÍAS DE LA</t>
  </si>
  <si>
    <t>1.2.4.1.3</t>
  </si>
  <si>
    <t>EQUIPO DE CÓMPUTO Y DE TECNOLOGÍAS DE LA INFORMACIÓN</t>
  </si>
  <si>
    <t>.M4.2.3</t>
  </si>
  <si>
    <t>5231-.M4.2.3</t>
  </si>
  <si>
    <t>CÁMARAS FOTOGRÁFICAS Y DE VIDEO</t>
  </si>
  <si>
    <t>1.2.4.2.3</t>
  </si>
  <si>
    <t>.M4.4.1</t>
  </si>
  <si>
    <t>5411-.M4.4.1</t>
  </si>
  <si>
    <t>VEHÍCULOS Y EQUIPO TERRESTRE</t>
  </si>
  <si>
    <t>1.2.4.4.1</t>
  </si>
  <si>
    <t xml:space="preserve">INICIAL    </t>
  </si>
  <si>
    <t>.M4.5.1</t>
  </si>
  <si>
    <t>5511-.M4.5.1</t>
  </si>
  <si>
    <t>EQUIPO DE DEFENSA Y SEGURIDAD</t>
  </si>
  <si>
    <t>1.2.4.5.1</t>
  </si>
  <si>
    <t>.M4.6.3</t>
  </si>
  <si>
    <t>5631-.M4.6.3</t>
  </si>
  <si>
    <t>MAQUINARIA Y EQUIPO DE CONSTRUCCIÓN</t>
  </si>
  <si>
    <t>1.2.4.6.3</t>
  </si>
  <si>
    <t>.M4.6.5</t>
  </si>
  <si>
    <t>5651-.M4.6.5</t>
  </si>
  <si>
    <t>EQUIPO DE COMUNICACIÓN Y TELECOMUNICACIÓ</t>
  </si>
  <si>
    <t>1.2.4.6.5</t>
  </si>
  <si>
    <t>EQUIPO DE COMUNICACIÓN Y TELECOMUNICACIÓN</t>
  </si>
  <si>
    <t>.M4.6.7</t>
  </si>
  <si>
    <t>5671-.M4.6.7</t>
  </si>
  <si>
    <t>HERRAMIENTAS Y MÁQUINAS-HERRAMIENTA</t>
  </si>
  <si>
    <t>1.2.4.6.7</t>
  </si>
  <si>
    <t>.M4.7.1</t>
  </si>
  <si>
    <t>5131-.M4.7.1</t>
  </si>
  <si>
    <t>BIENES ARTÍSTICOS, CULTURALES Y CIENTÍFI</t>
  </si>
  <si>
    <t>1.2.4.7.1</t>
  </si>
  <si>
    <t>BIENES ARTÍSTICOS, CULTURALES Y CIENTÍFICOS</t>
  </si>
  <si>
    <t>.M5.1.1</t>
  </si>
  <si>
    <t>5911-.M5.1.1</t>
  </si>
  <si>
    <t>SOFTWARE</t>
  </si>
  <si>
    <t>1.2.5.1.1</t>
  </si>
  <si>
    <t>5411-0000001</t>
  </si>
  <si>
    <t>AUTOMOVIL CUTLAS</t>
  </si>
  <si>
    <t>GM</t>
  </si>
  <si>
    <t>1G3AJ51R3HP300728</t>
  </si>
  <si>
    <t>MSC/GC/EQTRANSP/OP/01</t>
  </si>
  <si>
    <t>ADMINISTRACIONES ANTERIORES</t>
  </si>
  <si>
    <t>1.2.6.3.4.1</t>
  </si>
  <si>
    <t>5411-0000002</t>
  </si>
  <si>
    <t>CAMIONETA PICK UP BLANCA CON VERDE</t>
  </si>
  <si>
    <t>FORD PLACAS XA-28-254</t>
  </si>
  <si>
    <t>IFTZF1727WKA56548</t>
  </si>
  <si>
    <t>MSC/GC/EQTRANSP/OP/02</t>
  </si>
  <si>
    <t>RODOLFO MALDONADO TECAMACHALTZI</t>
  </si>
  <si>
    <t>OBRAS PÚBLICAS</t>
  </si>
  <si>
    <t xml:space="preserve">FORD </t>
  </si>
  <si>
    <t>X</t>
  </si>
  <si>
    <t>BLANCA CON VERDE</t>
  </si>
  <si>
    <t>INSERVIBLE EN CORRALON</t>
  </si>
  <si>
    <t xml:space="preserve">OMAR DELGADILLO LEON </t>
  </si>
  <si>
    <t xml:space="preserve">DIRECTOR </t>
  </si>
  <si>
    <t xml:space="preserve">OBRAS PÚBLICAS </t>
  </si>
  <si>
    <t xml:space="preserve">INSERVIBLE EN CORRALÓN </t>
  </si>
  <si>
    <t>Si</t>
  </si>
  <si>
    <t>5411-0000003</t>
  </si>
  <si>
    <t>FORD PLACAS XVF-60-64</t>
  </si>
  <si>
    <t>4M2XV11T4XDJ19164</t>
  </si>
  <si>
    <t>MSC/GC/EQTRANSP/DIF/03</t>
  </si>
  <si>
    <t>IGNACIO RONALD REYES ROMERO</t>
  </si>
  <si>
    <t>DIF MUNICIPAL</t>
  </si>
  <si>
    <t>DIRECTOR</t>
  </si>
  <si>
    <t>UBR</t>
  </si>
  <si>
    <t xml:space="preserve">MARIA ELENA CONDE HERNÁNDEZ </t>
  </si>
  <si>
    <t>DIRECTORA</t>
  </si>
  <si>
    <t>SMDIF</t>
  </si>
  <si>
    <t>5411-0000004</t>
  </si>
  <si>
    <t>FORD PLACAS WZ49-274</t>
  </si>
  <si>
    <t>1FTDF182XVNC15908</t>
  </si>
  <si>
    <t>MSC/GC/EQTRANSP/SM/04</t>
  </si>
  <si>
    <t>PEDRO HERNANDEZ BAUTISTA</t>
  </si>
  <si>
    <t>SERVICIOS PÚBLICOS MUNICIPALES</t>
  </si>
  <si>
    <t>FORD</t>
  </si>
  <si>
    <t>XA-28250</t>
  </si>
  <si>
    <t>NO COINCIDE</t>
  </si>
  <si>
    <t xml:space="preserve">AUDITORIO/NO HAY TARJETA DE CIRCULACIÓN </t>
  </si>
  <si>
    <t xml:space="preserve">SERVICIOS PÚBLICOS MUNICIPALES </t>
  </si>
  <si>
    <t xml:space="preserve">AUDITORIO/SIN TARJETA DE CIRCULACIÓN </t>
  </si>
  <si>
    <t>5411-0000005</t>
  </si>
  <si>
    <t>CAMIONETA PICK UP</t>
  </si>
  <si>
    <t>NISSAN PLACAS 3-0255</t>
  </si>
  <si>
    <t>3N6CD12S7XK023488</t>
  </si>
  <si>
    <t>MSC/FFM/EQTRANSP/SM/05</t>
  </si>
  <si>
    <t xml:space="preserve">NISSAN </t>
  </si>
  <si>
    <t>3-0255</t>
  </si>
  <si>
    <t>5631-0000006</t>
  </si>
  <si>
    <t>VOLTEO</t>
  </si>
  <si>
    <t>AC5JP55209</t>
  </si>
  <si>
    <t>MSC/GC/MAQPES/SM/06</t>
  </si>
  <si>
    <t>SERVICIOS MUNICIPALES</t>
  </si>
  <si>
    <t>1.2.6.3.6.3</t>
  </si>
  <si>
    <t>CARLOS ALBERTO SANCHEZ GOMEZ</t>
  </si>
  <si>
    <t>DIRECTOR DE OBRAS PUBLICAS</t>
  </si>
  <si>
    <t>EN RESGUARDO CON SERVICIOS MUNICIPALES</t>
  </si>
  <si>
    <t xml:space="preserve">SERVICIOS MUNICIPALES </t>
  </si>
  <si>
    <t>x</t>
  </si>
  <si>
    <t>ESTA EN C2</t>
  </si>
  <si>
    <t>5631-0000007</t>
  </si>
  <si>
    <t>RETROEXCAVADORA</t>
  </si>
  <si>
    <t>CATERPILAR</t>
  </si>
  <si>
    <t>416C(1525484)</t>
  </si>
  <si>
    <t>4ZN21694</t>
  </si>
  <si>
    <t>MSC/FFM/MAQPES/SM/07</t>
  </si>
  <si>
    <t>5631-0000008</t>
  </si>
  <si>
    <t>COMPACTADOR DE BASURA</t>
  </si>
  <si>
    <t>DAYMLER CHRYSLER FREIGTHLINER</t>
  </si>
  <si>
    <t>2007 PLACAS WZ-42-036</t>
  </si>
  <si>
    <t>3ALACYCS47DZ31081</t>
  </si>
  <si>
    <t>MSC/FFM/MAQPES/SM/08</t>
  </si>
  <si>
    <t>XC-07-533</t>
  </si>
  <si>
    <t>PERIFONEO</t>
  </si>
  <si>
    <t>5411-0000009</t>
  </si>
  <si>
    <t>CAMIONETA PICK UP S-10</t>
  </si>
  <si>
    <t>CHEVROLET PLACAS XA-28-253</t>
  </si>
  <si>
    <t>3-1665 TLAX-MEX</t>
  </si>
  <si>
    <t>1GCCS1444Y8149048</t>
  </si>
  <si>
    <t>MSC/GIM/EQTRANSP/PC/09</t>
  </si>
  <si>
    <t>CAMILO RODRIGUEZ RAMIREZ</t>
  </si>
  <si>
    <t>PROTECCIÓN CIVIL</t>
  </si>
  <si>
    <t>COORDINADOR DE PROTECCION CIVIL</t>
  </si>
  <si>
    <t xml:space="preserve">CHEVROLET </t>
  </si>
  <si>
    <t>XA-28-253</t>
  </si>
  <si>
    <t>NO FUNCIONA</t>
  </si>
  <si>
    <t xml:space="preserve">MIGUEL ANGEL FERNÁNDEZ HERRERA </t>
  </si>
  <si>
    <t xml:space="preserve">PROTECCIÓN CIVIL </t>
  </si>
  <si>
    <t>5411-0000010</t>
  </si>
  <si>
    <t>NISSAN</t>
  </si>
  <si>
    <t>1999 PLACAS 3-0257</t>
  </si>
  <si>
    <t>3N6CD12SXXK023789</t>
  </si>
  <si>
    <t>MSC/FFM/EQTRANSP/CULT/10</t>
  </si>
  <si>
    <t>MARIA ANDREA SALDAÑA CARMONA</t>
  </si>
  <si>
    <t>CULTURA</t>
  </si>
  <si>
    <t>3-0257</t>
  </si>
  <si>
    <t xml:space="preserve">DESARROLLO SOCIAL Y ECONÓMICO </t>
  </si>
  <si>
    <t xml:space="preserve">MARIA TERESA CASTRO ALTAMIRANO </t>
  </si>
  <si>
    <t xml:space="preserve">DIRECTORA </t>
  </si>
  <si>
    <t>ESTA EN EN CORRALON</t>
  </si>
  <si>
    <t xml:space="preserve">Si </t>
  </si>
  <si>
    <t>5411-0000012</t>
  </si>
  <si>
    <t>CAMIONETA PICK UP 20 PATRULLA</t>
  </si>
  <si>
    <t>FORD PLACAS WZ-49-275</t>
  </si>
  <si>
    <t>1FTDF1723VND41206</t>
  </si>
  <si>
    <t>MSC/GC/EQTRANSP/SP/12</t>
  </si>
  <si>
    <t>B000009</t>
  </si>
  <si>
    <t>JORGE HUERTA PELCASTRE</t>
  </si>
  <si>
    <t>SEGURIDAD PÚBLICA</t>
  </si>
  <si>
    <t>DIRECTOR DE SEGURIDAD</t>
  </si>
  <si>
    <t xml:space="preserve">AZUL Y BLANCO </t>
  </si>
  <si>
    <t>SIN PLACAS</t>
  </si>
  <si>
    <t xml:space="preserve">SIN NÚMERO </t>
  </si>
  <si>
    <t xml:space="preserve">ISAAC HERNÁNDEZ HERNÁNDEZ </t>
  </si>
  <si>
    <t xml:space="preserve">SEGURIDAD PÚBLICA </t>
  </si>
  <si>
    <t>5411-0000013</t>
  </si>
  <si>
    <t>CAMIONETA PICK UP 27 PATRULLA</t>
  </si>
  <si>
    <t>1FTDF1727VKDO8484</t>
  </si>
  <si>
    <t>MSC/GC/EQTRANSP/TLACH/13</t>
  </si>
  <si>
    <t>JESUS SANCHEZ TETLALMATZI</t>
  </si>
  <si>
    <t>SECRETARÍA H. AYUNTAMIENTO</t>
  </si>
  <si>
    <t>SECRETARIO DEL AYUNTAMIENTO</t>
  </si>
  <si>
    <t>SECRETARÍA DEL AYUNTAMIENTO</t>
  </si>
  <si>
    <t xml:space="preserve">RUBEN HERNÁNDEZ BAUTISTA </t>
  </si>
  <si>
    <t xml:space="preserve">SECRETARIO DEL AYUNTAMIENTO </t>
  </si>
  <si>
    <t xml:space="preserve">SECRETARÍA DEL AYUNTAMIENTO </t>
  </si>
  <si>
    <t>5411-0000014</t>
  </si>
  <si>
    <t>3 MOTOCICLETAS</t>
  </si>
  <si>
    <t>VENTO-DINAMO</t>
  </si>
  <si>
    <t>2005-2004</t>
  </si>
  <si>
    <t>SKMMCG2V565015962</t>
  </si>
  <si>
    <t>MSC/FFM/EQTRANSP/SP/14</t>
  </si>
  <si>
    <t xml:space="preserve">SIN COLOR </t>
  </si>
  <si>
    <t xml:space="preserve">INSERVIBLES EN CORRALÓN </t>
  </si>
  <si>
    <t>5411-0000015</t>
  </si>
  <si>
    <t>POINTER PICK UP 02 CAMIONETA</t>
  </si>
  <si>
    <t>VOLKSWAGEN</t>
  </si>
  <si>
    <t>9BWECO5W08PO33177</t>
  </si>
  <si>
    <t>MSC/FFM/EQTRANSP/SP/15</t>
  </si>
  <si>
    <t>IVAN XOCHITIOTZI GARCIA</t>
  </si>
  <si>
    <t>SAN LUCAS TLACOCHCALCO</t>
  </si>
  <si>
    <t>PRESIDENTE DE COMUNIDAD</t>
  </si>
  <si>
    <t>5411-0000016</t>
  </si>
  <si>
    <t>AVEO PATRULLA</t>
  </si>
  <si>
    <t>CHEVROLET PLACAS XUN7957</t>
  </si>
  <si>
    <t>2009 BASICO</t>
  </si>
  <si>
    <t>3G1TU51679L107637</t>
  </si>
  <si>
    <t>MSC/FFM/EQTRANSP/SP/16</t>
  </si>
  <si>
    <t>XUN7957</t>
  </si>
  <si>
    <t>5411-0000017</t>
  </si>
  <si>
    <t>CAMIONETA PICK UP 24 PATRULLA F-150</t>
  </si>
  <si>
    <t>FORD PLACAS 31670</t>
  </si>
  <si>
    <t>3FTGF17269MAO7152</t>
  </si>
  <si>
    <t>MSC/FFM/EQTRANSP/SP/17</t>
  </si>
  <si>
    <t>327-26</t>
  </si>
  <si>
    <t xml:space="preserve">RUTA ALUMBRADO/NO HAY TARJETA DE CIRCULACIÓN </t>
  </si>
  <si>
    <t xml:space="preserve">RUTA ALUMBRADO/SIN TARJETA DE CIRCULACIÓN </t>
  </si>
  <si>
    <t>5411-0000018</t>
  </si>
  <si>
    <t>POINTER PICK UP 01 CAMIONETA</t>
  </si>
  <si>
    <t>VOLKS WAGEN</t>
  </si>
  <si>
    <t>9BWEC05W08P036368</t>
  </si>
  <si>
    <t>MSC/FFM/EQTRANSP/SP/18</t>
  </si>
  <si>
    <t>BLANCO</t>
  </si>
  <si>
    <t>5411-0000019</t>
  </si>
  <si>
    <t>PICK UP DOBLE CABINA (941)</t>
  </si>
  <si>
    <t>2009 PLACAS 1-0515</t>
  </si>
  <si>
    <t>3N6DD23T29K018316</t>
  </si>
  <si>
    <t>MSC/FFM/EQTRANSP/SP/19 COM</t>
  </si>
  <si>
    <t>NEGRO</t>
  </si>
  <si>
    <t>5411-0000020</t>
  </si>
  <si>
    <t>PLATINA (841)</t>
  </si>
  <si>
    <t>2009 PLACAS 1-0452</t>
  </si>
  <si>
    <t>3N1JH01S79L202060</t>
  </si>
  <si>
    <t>MSC/FFM/EQTRANSP/SP/20 COM</t>
  </si>
  <si>
    <t xml:space="preserve">BLANCO </t>
  </si>
  <si>
    <t>3-728</t>
  </si>
  <si>
    <t>5411-0000021</t>
  </si>
  <si>
    <t>SEDAN VW BLANCO</t>
  </si>
  <si>
    <t>VW PLACAS XVF-60-72</t>
  </si>
  <si>
    <t>11L0007093</t>
  </si>
  <si>
    <t>MSC/GC/EQTRANSP/SIND/21</t>
  </si>
  <si>
    <t>A000091</t>
  </si>
  <si>
    <t>ARACELI JUAREZ HERNANDEZ</t>
  </si>
  <si>
    <t>SINDICATURA</t>
  </si>
  <si>
    <t>FACTURA ORIGINAL F-16678-C</t>
  </si>
  <si>
    <t>SINDICO MUNICIPAL</t>
  </si>
  <si>
    <t>XVF-60-72</t>
  </si>
  <si>
    <t>DONACIÓN GDF</t>
  </si>
  <si>
    <t xml:space="preserve">SINDICATURA MUNICIPAL </t>
  </si>
  <si>
    <t>PETRA RAMIREZ MENESES</t>
  </si>
  <si>
    <t xml:space="preserve">SINDICO MUNICIPAL </t>
  </si>
  <si>
    <t>5411-0000022</t>
  </si>
  <si>
    <t>PICKUP</t>
  </si>
  <si>
    <t>MSC/GC/EQTRANSP/ADMANT/22</t>
  </si>
  <si>
    <t>5411-0000023</t>
  </si>
  <si>
    <t>SUBURBAN</t>
  </si>
  <si>
    <t>CHEVROLET</t>
  </si>
  <si>
    <t>3GCEC26KX12M13839</t>
  </si>
  <si>
    <t>MSC/GC/EQTRANSP/DIF/23</t>
  </si>
  <si>
    <t>ROJO</t>
  </si>
  <si>
    <t xml:space="preserve">CORRALÓN </t>
  </si>
  <si>
    <t>5411-0000024</t>
  </si>
  <si>
    <t>VEHICULO</t>
  </si>
  <si>
    <t>MSC/GC/EQTRANSP/ADMANT/24</t>
  </si>
  <si>
    <t>3N1EB31S32K447342</t>
  </si>
  <si>
    <t>5411-0000025</t>
  </si>
  <si>
    <t>AUTOMOVIL GRIS</t>
  </si>
  <si>
    <t>SENTRA</t>
  </si>
  <si>
    <t>MSC/GC/EQTRANSP/ADMANT/25</t>
  </si>
  <si>
    <t>5411-0000026</t>
  </si>
  <si>
    <t>PICK UP</t>
  </si>
  <si>
    <t>1FTYR10C3XPA32032</t>
  </si>
  <si>
    <t>MSC/GC/EQTRANSP/SHA/26</t>
  </si>
  <si>
    <t>5411-0000027</t>
  </si>
  <si>
    <t>DODGE</t>
  </si>
  <si>
    <t>MSC/GC/EQTRANSP/ADMANT/27</t>
  </si>
  <si>
    <t>5411-0000028</t>
  </si>
  <si>
    <t>CAMIONETA FORD MOTOR COMPANY</t>
  </si>
  <si>
    <t>FORD MOTOR COMPANY</t>
  </si>
  <si>
    <t>IFMDU34X05UB35143</t>
  </si>
  <si>
    <t>MSC/GC/EQTRANSP/SHA/28</t>
  </si>
  <si>
    <t>5411-0000029</t>
  </si>
  <si>
    <t>3N6CD12S9XK023489</t>
  </si>
  <si>
    <t>MSC/FFM/EQTRANSP/SHA/29</t>
  </si>
  <si>
    <t>5411-0000030</t>
  </si>
  <si>
    <t>3N6CD12S5XK023487</t>
  </si>
  <si>
    <t>MSC/FFM/EQTRANSP/SHA/30</t>
  </si>
  <si>
    <t>5411-0000031</t>
  </si>
  <si>
    <t>CAMIONETA</t>
  </si>
  <si>
    <t>1GCE34K7WZ172797</t>
  </si>
  <si>
    <t>SMC/FFM/EQTRANSP/SHA/31</t>
  </si>
  <si>
    <t>FAC. F-3544</t>
  </si>
  <si>
    <t>SECRETARÍA DELAYUNTAMIENTO</t>
  </si>
  <si>
    <t>5411-0000032</t>
  </si>
  <si>
    <t>SMC/FFM/EQTRANSP/SHA/32</t>
  </si>
  <si>
    <t>F-2846</t>
  </si>
  <si>
    <t>5411-0000033</t>
  </si>
  <si>
    <t>IFMDU34X05UB38143</t>
  </si>
  <si>
    <t>MSC/GC/EQTRANSP/SHA/33</t>
  </si>
  <si>
    <t>5151-0000038</t>
  </si>
  <si>
    <t>COMPUTADORA NOTEBOOK</t>
  </si>
  <si>
    <t>TOSHIBA</t>
  </si>
  <si>
    <t>XTELLITZA70-3PL11</t>
  </si>
  <si>
    <t>MSC/FISM/EQCOMP/OP/38</t>
  </si>
  <si>
    <t>1.2.6.3.1.3</t>
  </si>
  <si>
    <t>5151-0000045</t>
  </si>
  <si>
    <t>BOCINAS</t>
  </si>
  <si>
    <t>QMAX</t>
  </si>
  <si>
    <t>MSC/FIMS/EQCOMP/OP/45</t>
  </si>
  <si>
    <t>5151-0000046</t>
  </si>
  <si>
    <t>MONITOR</t>
  </si>
  <si>
    <t>HP</t>
  </si>
  <si>
    <t>TF-19W7</t>
  </si>
  <si>
    <t>TF71915135</t>
  </si>
  <si>
    <t>MSC/FIMS/EQCOMP/OP/46</t>
  </si>
  <si>
    <t>5151-0000053</t>
  </si>
  <si>
    <t>REGULADOR</t>
  </si>
  <si>
    <t>COMPLET</t>
  </si>
  <si>
    <t>ERV-S-008</t>
  </si>
  <si>
    <t>MSC/GC/EQCOMP/PRESMPAL/53</t>
  </si>
  <si>
    <t>MIGUEL ANGEL BECERRA DIAZ</t>
  </si>
  <si>
    <t>PRESIDENCIA</t>
  </si>
  <si>
    <t>PRESIDENTE MUNICIPAL</t>
  </si>
  <si>
    <t xml:space="preserve">DESPACHO DE PRESIDENCIA </t>
  </si>
  <si>
    <t>OMAR MALDONADO TETLALMATZI</t>
  </si>
  <si>
    <t xml:space="preserve">PRESIDENTE MUNICIPAL </t>
  </si>
  <si>
    <t xml:space="preserve">1EN SISTEMAS,1EN COMUNICACIÓN </t>
  </si>
  <si>
    <t>5151-0000055</t>
  </si>
  <si>
    <t>IMPRESORA</t>
  </si>
  <si>
    <t>LASERJET P1505</t>
  </si>
  <si>
    <t>CNBK310969</t>
  </si>
  <si>
    <t>MSC/GC/EQCOMP/SHA/55</t>
  </si>
  <si>
    <t>REBECA ROSANO NAVA</t>
  </si>
  <si>
    <t>COORDINADORA DE COMUNICACION</t>
  </si>
  <si>
    <t>OFICINA DE ARCHIVO</t>
  </si>
  <si>
    <t>ESTABA EN RECEPCION PERO SE DIO DE BAJA</t>
  </si>
  <si>
    <t>si</t>
  </si>
  <si>
    <t>5151-0000058</t>
  </si>
  <si>
    <t>NOBREAK</t>
  </si>
  <si>
    <t>MSC/GP/EQCOMP/CULT/58</t>
  </si>
  <si>
    <t xml:space="preserve">MIRIAM CORTEZ VAZQUEZ </t>
  </si>
  <si>
    <t>SINDICATURA INVENTARIO PDF\INVENTARIO BIENES MUEBLES E INMUEBLES SCT2025\MSC-GP-EQCOMP-CULT-58.pdf</t>
  </si>
  <si>
    <t>SIN CABLES=BAJA</t>
  </si>
  <si>
    <t>5151-0000059</t>
  </si>
  <si>
    <t>DVD ROM</t>
  </si>
  <si>
    <t>LG</t>
  </si>
  <si>
    <t>MSC/GC/EQCOMP/SM/59</t>
  </si>
  <si>
    <t>F-22217</t>
  </si>
  <si>
    <t>5151-0000061</t>
  </si>
  <si>
    <t>REGULADOR COMPLET</t>
  </si>
  <si>
    <t>MSC/GC/EQCOMP/SM/61</t>
  </si>
  <si>
    <t>F-21219</t>
  </si>
  <si>
    <t>5151-0000062</t>
  </si>
  <si>
    <t>REGULADOR SOLA</t>
  </si>
  <si>
    <t>COMPL</t>
  </si>
  <si>
    <t>MSC/GC/EQCOMP/PROTC/62</t>
  </si>
  <si>
    <t>MIGUEL ANGEL FERNANDEZ HERRERA</t>
  </si>
  <si>
    <t>5151-0000064</t>
  </si>
  <si>
    <t>IMPRESORA HP</t>
  </si>
  <si>
    <t>LASER JET 1505</t>
  </si>
  <si>
    <t>CNBK310973</t>
  </si>
  <si>
    <t>MSC/GC/EQCOMP/SHA/64</t>
  </si>
  <si>
    <t>F-19606</t>
  </si>
  <si>
    <t>5151-0000065</t>
  </si>
  <si>
    <t>TARGETA MICRO SD KIN</t>
  </si>
  <si>
    <t>KINGSTON</t>
  </si>
  <si>
    <t>MSC/GC/EQCOMP/CONTRA/65</t>
  </si>
  <si>
    <t>F-174</t>
  </si>
  <si>
    <t>5151-0000066</t>
  </si>
  <si>
    <t>CP</t>
  </si>
  <si>
    <t>MOTHER 775GB LG</t>
  </si>
  <si>
    <t>MSC/GC/EQCOMP/CONTRA/66</t>
  </si>
  <si>
    <t>5151-0000067</t>
  </si>
  <si>
    <t>COMPUTADORA IMPRESORA</t>
  </si>
  <si>
    <t>MONITOR LCD</t>
  </si>
  <si>
    <t>HACER NEGRO</t>
  </si>
  <si>
    <t>TIBBB04005751012BB431</t>
  </si>
  <si>
    <t>MSC/GC/EQCOMP/CULT/67</t>
  </si>
  <si>
    <t>F-2609</t>
  </si>
  <si>
    <t>MIRIAM CORTEZ VAZQUEZ</t>
  </si>
  <si>
    <t xml:space="preserve">CPU Y MONITOR, NO SE ENTREGA IMPRESORA </t>
  </si>
  <si>
    <t>MARIA TERESA CASTRO ALTAMIRANO</t>
  </si>
  <si>
    <t>DESARROLLO SOCIAL Y ECONÓMICO</t>
  </si>
  <si>
    <t>EQUIPO OBSOLETO =BAJA</t>
  </si>
  <si>
    <t>5151-0000077</t>
  </si>
  <si>
    <t>MSC/GC/EQCOMP/SP/77</t>
  </si>
  <si>
    <t>SIN MODELO</t>
  </si>
  <si>
    <t xml:space="preserve">SIN SERIE </t>
  </si>
  <si>
    <t>5151-0000100</t>
  </si>
  <si>
    <t>COMPUTADORA</t>
  </si>
  <si>
    <t>ENSAMBLADA</t>
  </si>
  <si>
    <t>MONITOR LCD 15</t>
  </si>
  <si>
    <t>MSC/GC/EQCOMP/SHA/100</t>
  </si>
  <si>
    <t>F-2634</t>
  </si>
  <si>
    <t>5151-0000101</t>
  </si>
  <si>
    <t>IMPRESORA HP DESKJET D1460</t>
  </si>
  <si>
    <t>HP DESKJET</t>
  </si>
  <si>
    <t>D1460</t>
  </si>
  <si>
    <t>ACN76T2M04N</t>
  </si>
  <si>
    <t>MSC/GC/EQCOMP/SHA/101</t>
  </si>
  <si>
    <t>5151-0000106</t>
  </si>
  <si>
    <t>RPC1300 NEGRO</t>
  </si>
  <si>
    <t>MSC/GC/EQCOMP/ARCH/106</t>
  </si>
  <si>
    <t>5151-0000110</t>
  </si>
  <si>
    <t>IMPRESORA HP 1005</t>
  </si>
  <si>
    <t>P1005</t>
  </si>
  <si>
    <t>VND3K10343</t>
  </si>
  <si>
    <t>MSC/GC/EQCOMP/SHA/110</t>
  </si>
  <si>
    <t>X4760W</t>
  </si>
  <si>
    <t xml:space="preserve">OFICINA COMUNICACIÓN </t>
  </si>
  <si>
    <t>NO ES VISIBLE EL NUMERO DE SERIE</t>
  </si>
  <si>
    <t xml:space="preserve">SECRETARÍA TÉCNICO </t>
  </si>
  <si>
    <t>SINDICATURA INVENTARIO PDF\INVENTARIO BIENES MUEBLES E INMUEBLES SCT2025\MSC-GC-EQCOMP-SHA-110.pdf</t>
  </si>
  <si>
    <t>NO ESVISIBLE EL NUMERO DE SERIE</t>
  </si>
  <si>
    <t>5151-0000113</t>
  </si>
  <si>
    <t>ASPEL COI PROGRAMA</t>
  </si>
  <si>
    <t>MSC/GC/EQCOMP/ADMANT/113</t>
  </si>
  <si>
    <t>5151-0000114</t>
  </si>
  <si>
    <t>SOFWERE 5,6</t>
  </si>
  <si>
    <t>5,6</t>
  </si>
  <si>
    <t>MSC/GC/EQCOMP/ADMANT/114</t>
  </si>
  <si>
    <t>5211-0000115</t>
  </si>
  <si>
    <t>VIDEO CAMARA</t>
  </si>
  <si>
    <t>SONY</t>
  </si>
  <si>
    <t>MSC/GC/EQAUDYV/OP/115</t>
  </si>
  <si>
    <t>1.2.4.2.1</t>
  </si>
  <si>
    <t>EQUIPOS Y APARATOS AUDIOVISUALES</t>
  </si>
  <si>
    <t>1.2.6.3.2.1</t>
  </si>
  <si>
    <t>5211-0000117</t>
  </si>
  <si>
    <t>CAMARA DIGITAL</t>
  </si>
  <si>
    <t>CASIO EXILIM</t>
  </si>
  <si>
    <t>FX-29</t>
  </si>
  <si>
    <t>03C06H3K81808118</t>
  </si>
  <si>
    <t>MSC/GC/EQAUDYV/SHA/117</t>
  </si>
  <si>
    <t>5211-0000118</t>
  </si>
  <si>
    <t>EX-29</t>
  </si>
  <si>
    <t>21006772F</t>
  </si>
  <si>
    <t>MSC/GC/EQAUDYV/CRON/118</t>
  </si>
  <si>
    <t>5211-0000119</t>
  </si>
  <si>
    <t>BEN</t>
  </si>
  <si>
    <t>C1020</t>
  </si>
  <si>
    <t>9HA03019AA</t>
  </si>
  <si>
    <t>MSC/GC/EQAUDYV/DIF/119</t>
  </si>
  <si>
    <t>COMPRADO CON EL RECURSO FODEIMM 2009</t>
  </si>
  <si>
    <t>5211-0000120</t>
  </si>
  <si>
    <t>VIDEO PROYECTOR</t>
  </si>
  <si>
    <t>BENQ</t>
  </si>
  <si>
    <t>MPS 512</t>
  </si>
  <si>
    <t>PDT7902200SU0</t>
  </si>
  <si>
    <t>MSC/GC/EQAUDYV/DIF/120</t>
  </si>
  <si>
    <t>COMPRADO CON RECURSO FODEIMM 2009</t>
  </si>
  <si>
    <t>PO47AC1986000C</t>
  </si>
  <si>
    <t>LE HACE FALTA UN CABLE</t>
  </si>
  <si>
    <t>5211-0000121</t>
  </si>
  <si>
    <t>PANTALLA P/PROYECTOR</t>
  </si>
  <si>
    <t>KENSIGTON</t>
  </si>
  <si>
    <t>PARED 60</t>
  </si>
  <si>
    <t>FED01068</t>
  </si>
  <si>
    <t>MSC/GC/EQAUDYV/DIF/121</t>
  </si>
  <si>
    <t>5211-0000122</t>
  </si>
  <si>
    <t>SONY CIBER SHOT</t>
  </si>
  <si>
    <t>DSC-W35</t>
  </si>
  <si>
    <t>MSC/GP/EQAUDYV/DIF/122</t>
  </si>
  <si>
    <t>5211-0000127</t>
  </si>
  <si>
    <t>CAMARA DIGITAL 5MEGAPIXELES</t>
  </si>
  <si>
    <t>BENQDIGITAL</t>
  </si>
  <si>
    <t>DC 500</t>
  </si>
  <si>
    <t>MSC/GC/EQAUDYV/PC/127</t>
  </si>
  <si>
    <t>5211-0000128</t>
  </si>
  <si>
    <t>CAMARA CANON POWER</t>
  </si>
  <si>
    <t>CANONN POWER SHOT</t>
  </si>
  <si>
    <t>A470</t>
  </si>
  <si>
    <t>MSC/GC/EQAUDYV/DIF/128</t>
  </si>
  <si>
    <t>5211-0000131</t>
  </si>
  <si>
    <t>1 BOCINA</t>
  </si>
  <si>
    <t>RADSON</t>
  </si>
  <si>
    <t>MSC/GIM/EQAUDYV/CULT/131</t>
  </si>
  <si>
    <t>MIRIAM CORTEZ VASQUEZ</t>
  </si>
  <si>
    <t>5211-0000132</t>
  </si>
  <si>
    <t>UNIDAD DE SONIDO MODSW</t>
  </si>
  <si>
    <t>ATEREN</t>
  </si>
  <si>
    <t>SA-450A</t>
  </si>
  <si>
    <t>MSC/GIM/EQAUDYV/CULT/132</t>
  </si>
  <si>
    <t>5211-0000134</t>
  </si>
  <si>
    <t>EQUIPO DE SONIDO</t>
  </si>
  <si>
    <t>MSC/GC/EQAUDYV/CULT/134</t>
  </si>
  <si>
    <t>MARIA GUADALUPE RODRIGUEZ BELLO</t>
  </si>
  <si>
    <t>COORDINADORA</t>
  </si>
  <si>
    <t>OBSOLETA=BAJA</t>
  </si>
  <si>
    <t>5211-0000137</t>
  </si>
  <si>
    <t>TELEFONO</t>
  </si>
  <si>
    <t>PANASONIC</t>
  </si>
  <si>
    <t>KX-T7730X</t>
  </si>
  <si>
    <t>6FCFC878163</t>
  </si>
  <si>
    <t>MSC/GC/EQAUDYV/RECEP/137</t>
  </si>
  <si>
    <t>PCGT2206YA</t>
  </si>
  <si>
    <t>5211-0000138</t>
  </si>
  <si>
    <t>TARJETA IDENTIFICADOR DE LLAMADAS</t>
  </si>
  <si>
    <t>MSC/GC/EQAUDYV/RECEP/138</t>
  </si>
  <si>
    <t>5211-0000139</t>
  </si>
  <si>
    <t>TARJETA DE EXPANCION A 3 LINEAS</t>
  </si>
  <si>
    <t>KXTA 308</t>
  </si>
  <si>
    <t>MSC/GC/EQAUDYV/RECEP/139</t>
  </si>
  <si>
    <t>5211-0000140</t>
  </si>
  <si>
    <t>FS100</t>
  </si>
  <si>
    <t>MSC/GC/EQAUDYV/SP/140</t>
  </si>
  <si>
    <t>5651-0000143</t>
  </si>
  <si>
    <t>TELEFONO COLOR BLANCO</t>
  </si>
  <si>
    <t>TELMEX</t>
  </si>
  <si>
    <t>MX29391</t>
  </si>
  <si>
    <t>MSC/GC/EQCOMYT/PC/143</t>
  </si>
  <si>
    <t>1.2.6.3.6.5</t>
  </si>
  <si>
    <t>C2</t>
  </si>
  <si>
    <t>MIGUEL ANGEL FERNÁNDEZ HERRERA</t>
  </si>
  <si>
    <t>5651-0000148</t>
  </si>
  <si>
    <t>TELEFONO PANASONIC</t>
  </si>
  <si>
    <t>KX-TSC10LXW</t>
  </si>
  <si>
    <t>4DB076470</t>
  </si>
  <si>
    <t>MSC/GC/EQCOMYT/SP/148</t>
  </si>
  <si>
    <t xml:space="preserve">DIRECTOR DE SEGURIDAD </t>
  </si>
  <si>
    <t xml:space="preserve">OBSOLETO </t>
  </si>
  <si>
    <t>SINDICATURA INVENTARIO PDF\INVENTARIO BIENES MUEBLES E INMUEBLES SCT2025\MSC-GC-EQCOMYT-SP-148.pdf</t>
  </si>
  <si>
    <t>OBSOLETO</t>
  </si>
  <si>
    <t>5651-0000149</t>
  </si>
  <si>
    <t>PLK TIP HI PROTECTOR DE LINEA</t>
  </si>
  <si>
    <t>MSC/GC/EQCOMYT/SP/149</t>
  </si>
  <si>
    <t>5651-0000153</t>
  </si>
  <si>
    <t>7 RADIOS PORTATILES</t>
  </si>
  <si>
    <t>KENWOOD</t>
  </si>
  <si>
    <t>EP-450</t>
  </si>
  <si>
    <t>MSC/FFM/EQCOMYT/SP/153</t>
  </si>
  <si>
    <t>5661-0000161</t>
  </si>
  <si>
    <t>EQUIPO DESSENSOLVE</t>
  </si>
  <si>
    <t>MSC/GC/HYEQELECT/SM/161</t>
  </si>
  <si>
    <t>1.2.4.6.6</t>
  </si>
  <si>
    <t>EQUIPOS DE GENERACIÓN ELÉCTRICA, APARATOS Y ACCESORIOS ELÉCTRICOS</t>
  </si>
  <si>
    <t>1.2.6.3.6.6</t>
  </si>
  <si>
    <t>JUAN CARLOS SANCHEZ CUECUECHA</t>
  </si>
  <si>
    <t xml:space="preserve">SUBDIRECTOR </t>
  </si>
  <si>
    <t xml:space="preserve">2 COLAS DE COCHINO </t>
  </si>
  <si>
    <t>SINDICATURA INVENTARIO PDF\INVENTARIO BIENES MUEBLES E INMUEBLES SCT2025\MSC-GC-HYEQELECT-SM-161.pdf</t>
  </si>
  <si>
    <t xml:space="preserve">YA NO FUNCIONA/OBSOLETO </t>
  </si>
  <si>
    <t>5661-0000162</t>
  </si>
  <si>
    <t>MULTIMETRO</t>
  </si>
  <si>
    <t>MSC/GC/HYEQELECT/SM/162</t>
  </si>
  <si>
    <t>BODEGA 3</t>
  </si>
  <si>
    <t>FALTAN PUNTAS /INCOMPLETO/NOSIRVE</t>
  </si>
  <si>
    <t xml:space="preserve">FALTAN PUNTAS/INCOMPLETO/NO FUNCIONA </t>
  </si>
  <si>
    <t>5661-0000164</t>
  </si>
  <si>
    <t>CORTADORA</t>
  </si>
  <si>
    <t>CM914</t>
  </si>
  <si>
    <t>MSC/GC/HYEQELECT/SM/164</t>
  </si>
  <si>
    <t>BODEGA 1</t>
  </si>
  <si>
    <t>5661-0000165</t>
  </si>
  <si>
    <t>SIERRA TOOLCRAFT</t>
  </si>
  <si>
    <t>TC1957</t>
  </si>
  <si>
    <t>MSC/GC/HYEQELECT/SM/165</t>
  </si>
  <si>
    <t>BODEGA1</t>
  </si>
  <si>
    <t>5661-0000166</t>
  </si>
  <si>
    <t>BOMBA BARRETO 1 HP</t>
  </si>
  <si>
    <t>QV-80</t>
  </si>
  <si>
    <t>MSC/GC/HYEQELECT/SM/166</t>
  </si>
  <si>
    <t>EN USO (AUDITORIO)</t>
  </si>
  <si>
    <t>5661-0000169</t>
  </si>
  <si>
    <t>PODADORA CRASFZMAN</t>
  </si>
  <si>
    <t>MOTRO 3.5</t>
  </si>
  <si>
    <t>MSC/GC/HYEQELECT/SM/169</t>
  </si>
  <si>
    <t>5661-0000170</t>
  </si>
  <si>
    <t>PODADORA TRUPER</t>
  </si>
  <si>
    <t>MOTOR 6.5</t>
  </si>
  <si>
    <t>072507M001399</t>
  </si>
  <si>
    <t>MSC/GC/HYEQELECT/SM/170</t>
  </si>
  <si>
    <t>NO SE ENCONTRO EN EL INVENTARI DE ENTREGA</t>
  </si>
  <si>
    <t>5661-0000171</t>
  </si>
  <si>
    <t>PODADORA DIAMANT</t>
  </si>
  <si>
    <t>5.5 HPS</t>
  </si>
  <si>
    <t>MSC/GC/HYEQELECT/SM/171</t>
  </si>
  <si>
    <t>DONACION A LA IGLECIA</t>
  </si>
  <si>
    <t>5111-0000179</t>
  </si>
  <si>
    <t>ARCHIVERO METALICO</t>
  </si>
  <si>
    <t>ROGIL</t>
  </si>
  <si>
    <t>MSC/GC/MOBYEQ/JIM/179</t>
  </si>
  <si>
    <t>NOEMI MONCAYO SANCHEZ</t>
  </si>
  <si>
    <t>MINISTERIO PÚBLICO</t>
  </si>
  <si>
    <t>1.2.6.3.1.1</t>
  </si>
  <si>
    <t>JUEZ MUNICIPAL</t>
  </si>
  <si>
    <t xml:space="preserve">JUZGADO MUNICIPAL </t>
  </si>
  <si>
    <t xml:space="preserve">JUEZ MUNICIPAL </t>
  </si>
  <si>
    <t>5111-0000180</t>
  </si>
  <si>
    <t>8 ANAQUEL GRIS DE 7 CHAROLAS</t>
  </si>
  <si>
    <t>MSC/GC/MOBYEQ/ARCH/180</t>
  </si>
  <si>
    <t xml:space="preserve">7 EN ECOLOGÍA </t>
  </si>
  <si>
    <t xml:space="preserve">  </t>
  </si>
  <si>
    <t xml:space="preserve">ARCHIVO MUNICIPAL </t>
  </si>
  <si>
    <t>5111-0000181</t>
  </si>
  <si>
    <t>1 ANAQUELES DE 6 CHAROLAS</t>
  </si>
  <si>
    <t>MSC/GC/MOBYEQ/ARCH/181</t>
  </si>
  <si>
    <t xml:space="preserve">OFICINA DE ARCHIVO </t>
  </si>
  <si>
    <t>5111-0000183</t>
  </si>
  <si>
    <t>1 ESTANTES DE 5 CHAROLAS</t>
  </si>
  <si>
    <t>MSC/GC/MOBYEQ/ARCH/183</t>
  </si>
  <si>
    <t>5111-0000184</t>
  </si>
  <si>
    <t>2 SILLAS DE TELA</t>
  </si>
  <si>
    <t>MSC/GC/MOBYEQ/ARCH/184</t>
  </si>
  <si>
    <t>EDGAR CALVA MORALES</t>
  </si>
  <si>
    <t>TESORERÍA</t>
  </si>
  <si>
    <t>TESORERO MUNICIPAL</t>
  </si>
  <si>
    <t>NO SE ENCONTRO EN INVENTARIO DE ENTREGA</t>
  </si>
  <si>
    <t xml:space="preserve">NO SE ENCONTRARON FÍSICAMENTE </t>
  </si>
  <si>
    <t>5111-0000185</t>
  </si>
  <si>
    <t>16 POSTES CAL 16 DE 2.20-28 CHAROLAS</t>
  </si>
  <si>
    <t>MSC/GC/MOBYEQ/ARCH/185</t>
  </si>
  <si>
    <t xml:space="preserve">SECRETARIA  H.AYUNTAMIENTO </t>
  </si>
  <si>
    <t>5111-0000190</t>
  </si>
  <si>
    <t>ESCRITORIO EJECUTIVO DE MADERA CON METAL</t>
  </si>
  <si>
    <t>MSC/GC/MOBYEQ/SHA/190</t>
  </si>
  <si>
    <t>5111-0000193</t>
  </si>
  <si>
    <t>ARCHIVERO 3 GAVETAS</t>
  </si>
  <si>
    <t>MSC/GIM/MOBYEQ/DIF/193</t>
  </si>
  <si>
    <t>DESPACHO PRESIDENCIA</t>
  </si>
  <si>
    <t xml:space="preserve">OMAR MALDONADO TETLALMATZI </t>
  </si>
  <si>
    <t>5111-0000194</t>
  </si>
  <si>
    <t>MESA MADERA 2 40*1</t>
  </si>
  <si>
    <t>MSC/GIM/MOBYEQ/DIF/194</t>
  </si>
  <si>
    <t>SINDICATURA INVENTARIO PDF\INVENTARIO BIENES MUEBLES E INMUEBLES SCT2025\MSC-GIM-MOBYEQ-DIF-194.pdf</t>
  </si>
  <si>
    <t>SE ENCUENTRA EN LA COCINA</t>
  </si>
  <si>
    <t>5111-0000195</t>
  </si>
  <si>
    <t>6 TABLONES</t>
  </si>
  <si>
    <t>MSC/GC/MOBYEQ/DIF/195</t>
  </si>
  <si>
    <t>JUAN CARLOS SÁNCHEZ CUECUECHA</t>
  </si>
  <si>
    <t>AUDITORIO</t>
  </si>
  <si>
    <t>AUDITORIO MUNICIPAL</t>
  </si>
  <si>
    <t>SINDICATURA INVENTARIO PDF\INVENTARIO BIENES MUEBLES E INMUEBLES SCT2025\MSC-GC-MOBYEQ-DIF-195.pdf</t>
  </si>
  <si>
    <t>SON LAS MAMPARAS</t>
  </si>
  <si>
    <t>5191-0000196</t>
  </si>
  <si>
    <t>115 SILLAS METALICAS</t>
  </si>
  <si>
    <t>MSC/GC/MOBYEQ/DIF/196</t>
  </si>
  <si>
    <t>1.2.4.1.9</t>
  </si>
  <si>
    <t>OTROS MOBILIARIOS Y EQUIPOS DE ADMINISTRACIÓN</t>
  </si>
  <si>
    <t>1.2.6.3.1.4</t>
  </si>
  <si>
    <t xml:space="preserve">AUDITORIO MUNICIPAL </t>
  </si>
  <si>
    <t>HAY 109 SILLAS</t>
  </si>
  <si>
    <t>5111-0000197</t>
  </si>
  <si>
    <t>ESCRITORIO DOBLE CAJONERA</t>
  </si>
  <si>
    <t>MSC/FISM/MOBYEQ/DIF/197</t>
  </si>
  <si>
    <t xml:space="preserve">MARÍA ELENA CONDE HERNÁNDEZ </t>
  </si>
  <si>
    <t>5111-0000198</t>
  </si>
  <si>
    <t>LICUADORA MANUAL</t>
  </si>
  <si>
    <t>MSC/GIM/MOBYEQ/DIF/198</t>
  </si>
  <si>
    <t>5111-0000199</t>
  </si>
  <si>
    <t>NACIMIENTOS PORCE 10 PIEAZAS</t>
  </si>
  <si>
    <t>MSC/GC/MOBYEQ/DIF/199</t>
  </si>
  <si>
    <t xml:space="preserve">JUAN CARLOS SANCHEZ CUECUECHA </t>
  </si>
  <si>
    <t>NACIMIENTOS PORCE 10 PIEZAS</t>
  </si>
  <si>
    <t>5111-0000200</t>
  </si>
  <si>
    <t>PARRILLA CON 4 QUEMADORES S/CHAROLA</t>
  </si>
  <si>
    <t>MSC/GP/MOBYEQ/DIF/200</t>
  </si>
  <si>
    <t>SIN QUEMADORES</t>
  </si>
  <si>
    <t xml:space="preserve">SAN MIGUEL CONTLA </t>
  </si>
  <si>
    <t>GENARO ROLDAN PEDROZA</t>
  </si>
  <si>
    <t>PRESIDENCIA DE SAN MIGUEL CONTLA</t>
  </si>
  <si>
    <t xml:space="preserve">SIN QUEMADORES </t>
  </si>
  <si>
    <t>5111-0000201</t>
  </si>
  <si>
    <t>1 VAPORERAS</t>
  </si>
  <si>
    <t>MSC/GP/MOBYEQ/DIF/201</t>
  </si>
  <si>
    <t>1 VAPORERA</t>
  </si>
  <si>
    <t>SIN TAPA</t>
  </si>
  <si>
    <t>5111-0000202</t>
  </si>
  <si>
    <t>PIZARRON CORCHO</t>
  </si>
  <si>
    <t>MSC/GC/MOBYEQ/SM/202</t>
  </si>
  <si>
    <t xml:space="preserve">PIZARRON DE CORCHO </t>
  </si>
  <si>
    <t>PIZARRON DE CORCHO</t>
  </si>
  <si>
    <t>OBSOLETO=BAJA</t>
  </si>
  <si>
    <t>5111-0000203</t>
  </si>
  <si>
    <t>PIZARRON RANIRADO</t>
  </si>
  <si>
    <t>MSC/GC/MOBYEQ/SM/203</t>
  </si>
  <si>
    <t>5111-0000204</t>
  </si>
  <si>
    <t>ESCRITORIO METALICO</t>
  </si>
  <si>
    <t>MSC/GIM/MOBYEQ/SM/204</t>
  </si>
  <si>
    <t>5111-0000205</t>
  </si>
  <si>
    <t>ARCHIVERO 4 CAJONES</t>
  </si>
  <si>
    <t>MSC/GC/MOBYEQ/SM/205</t>
  </si>
  <si>
    <t>BODEGA 4</t>
  </si>
  <si>
    <t>5111-0000206</t>
  </si>
  <si>
    <t>ESTANTE 7 CHAROLAS</t>
  </si>
  <si>
    <t>MSC/GC/MOBYEQ/SM/206</t>
  </si>
  <si>
    <t>5111-0000207</t>
  </si>
  <si>
    <t>ARCHIVERO 2 GAVETAS</t>
  </si>
  <si>
    <t>MCT/FFM/MOBYEQ/SHA/207</t>
  </si>
  <si>
    <t>5111-0000208</t>
  </si>
  <si>
    <t>ARCHIVERO 3 CAJONES GRIS</t>
  </si>
  <si>
    <t>MSC/GC/MOBYEQ/PROGREFE/208</t>
  </si>
  <si>
    <t>ES DE 4 CAJONES</t>
  </si>
  <si>
    <t>5111-0000209</t>
  </si>
  <si>
    <t>ESCRITORIO 152*75*2G</t>
  </si>
  <si>
    <t>MSC/GC/MOBYEQ/DEP/209</t>
  </si>
  <si>
    <t>NO SE ENCUENTRA EN INVENTARIO DE ENTREGA</t>
  </si>
  <si>
    <t xml:space="preserve">NO SE ENCUENTRA EN INVENTARIO DE ENTREGA/NINGUNA ÁREA </t>
  </si>
  <si>
    <t>5111-0000210</t>
  </si>
  <si>
    <t>1 SILLA DE PLASTICO</t>
  </si>
  <si>
    <t>MSC/GC/MOBYEQ/DIF/210</t>
  </si>
  <si>
    <t xml:space="preserve">NO SE ENCUENTRA EN INVENTARIO DE ENTREGA </t>
  </si>
  <si>
    <t xml:space="preserve">NO SE ENCONTRO FÍSICAMENTE </t>
  </si>
  <si>
    <t>5111-0000211</t>
  </si>
  <si>
    <t>ESCRITORIO</t>
  </si>
  <si>
    <t>MSC/GC/MOBYEQ/DEP/211</t>
  </si>
  <si>
    <t>5111-0000213</t>
  </si>
  <si>
    <t>PIZARRON CORCHO 90*120</t>
  </si>
  <si>
    <t>MSC/GC/MOBYEQ/ARCH/213</t>
  </si>
  <si>
    <t>ARCHIVO</t>
  </si>
  <si>
    <t xml:space="preserve">TESORERÍA </t>
  </si>
  <si>
    <t>MA DOLORES PÉREZ MONTIEL</t>
  </si>
  <si>
    <t xml:space="preserve">TESORERA MUNICIPAL </t>
  </si>
  <si>
    <t xml:space="preserve">TESORERÍA MUNICIPAL </t>
  </si>
  <si>
    <t>5111-0000214</t>
  </si>
  <si>
    <t>SILLAS DE ESFERA</t>
  </si>
  <si>
    <t>MSC/GC/MOBYEQ/RC/214</t>
  </si>
  <si>
    <t>5111-0000215</t>
  </si>
  <si>
    <t>PERFORADORA 2 ORIFICIOS</t>
  </si>
  <si>
    <t>ACME LAMUSA</t>
  </si>
  <si>
    <t>MSC/GC/MOBYEQ/PROTC/215</t>
  </si>
  <si>
    <t>PROTECCIÓN CIVIL/C2</t>
  </si>
  <si>
    <t>5111-0000216</t>
  </si>
  <si>
    <t>ANAQUE 7 CHAROLAS GRIS</t>
  </si>
  <si>
    <t>MSC/GC/MOBYEQ/DIF/216</t>
  </si>
  <si>
    <t>UBR/ENFERMERIA</t>
  </si>
  <si>
    <t>5111-0000217</t>
  </si>
  <si>
    <t>ANAQUEL DE LAMINA SEIS NIVELES</t>
  </si>
  <si>
    <t>MSC/GC/MOBYEQ/CULT/217</t>
  </si>
  <si>
    <t>MIRIAM CORTES VAZQUEZ</t>
  </si>
  <si>
    <t>5111-0000218</t>
  </si>
  <si>
    <t>MESA P/ COMPUTADORA PRINTA</t>
  </si>
  <si>
    <t>PRINTA FORM</t>
  </si>
  <si>
    <t>MSC/GC/MOBYEQ/DEP/218</t>
  </si>
  <si>
    <t xml:space="preserve">SIN MODELO </t>
  </si>
  <si>
    <t>SIN SERIE</t>
  </si>
  <si>
    <t>SEGURIDAD PÚBLICA/C2</t>
  </si>
  <si>
    <t>5111-0000219</t>
  </si>
  <si>
    <t>SACAPUNTA ELECTRICO</t>
  </si>
  <si>
    <t>RIHAN</t>
  </si>
  <si>
    <t>MSC/GC/MOBYEQ/DEP/219</t>
  </si>
  <si>
    <t>5111-0000220</t>
  </si>
  <si>
    <t>ESTANTES 5 NIVELES GRIS</t>
  </si>
  <si>
    <t>MSC/GC/MOBYEQ/SP/220</t>
  </si>
  <si>
    <t>ANAQUEL DE 5 NIVELES GRIS</t>
  </si>
  <si>
    <t>SIN MARCA</t>
  </si>
  <si>
    <t>5111-0000221</t>
  </si>
  <si>
    <t>ARCHIVO PARA MESA</t>
  </si>
  <si>
    <t>PRINTAFORM</t>
  </si>
  <si>
    <t>MSC/GC/MOBYEQ/SP/221</t>
  </si>
  <si>
    <t>ARCHIVO PARA MESA(ANAQUEL 5 NIVELES)</t>
  </si>
  <si>
    <t>5111-0000222</t>
  </si>
  <si>
    <t>ARCHIVERO METALICO 3 GAVETAS</t>
  </si>
  <si>
    <t>MSC/GC/MOBYEQ/SP/222</t>
  </si>
  <si>
    <t>5111-0000223</t>
  </si>
  <si>
    <t>1 ESCRITORIO SECRETARIAL</t>
  </si>
  <si>
    <t>MSC/GC/MOBYEQ/SP/223</t>
  </si>
  <si>
    <t>5111-0000226</t>
  </si>
  <si>
    <t>4 COLCHONES 2 LITERAS</t>
  </si>
  <si>
    <t>GALAX MIMO</t>
  </si>
  <si>
    <t>H. MOOTEL IND.</t>
  </si>
  <si>
    <t>MSC/GC/MOBYEQ/SP/226</t>
  </si>
  <si>
    <t>SEGURIDAD PÚBLIC/C2</t>
  </si>
  <si>
    <t>5111-0000227</t>
  </si>
  <si>
    <t>6 COLCHONES 3 LITERAS</t>
  </si>
  <si>
    <t>MSC/GC/MOBYEQ/SP/227</t>
  </si>
  <si>
    <t>5111-0000232</t>
  </si>
  <si>
    <t>ARCHIVERO METALICO GRIS</t>
  </si>
  <si>
    <t>MSC/GIM/MOBYEQ/SIND/232</t>
  </si>
  <si>
    <t xml:space="preserve">PETRA RAMIREZ MENESES </t>
  </si>
  <si>
    <t>5111-0000233</t>
  </si>
  <si>
    <t>3 SILLAS</t>
  </si>
  <si>
    <t>MSC/GC/MOBYEQ/TES/233</t>
  </si>
  <si>
    <t>TOMAS MITRE AGUAYO</t>
  </si>
  <si>
    <t>CONTRALORÍA</t>
  </si>
  <si>
    <t>CONTRALOR MUNICIPAL</t>
  </si>
  <si>
    <t xml:space="preserve">ÓRGANO DE CONTROL INTERNO </t>
  </si>
  <si>
    <t>5111-0000235</t>
  </si>
  <si>
    <t>MAQUINA DE ESCRIBIR</t>
  </si>
  <si>
    <t>OLYMPIA</t>
  </si>
  <si>
    <t>MSC/GC/MOBYEQ/TES/235</t>
  </si>
  <si>
    <t>TESORERÍA MUNICIPAL</t>
  </si>
  <si>
    <t>5111-0000236</t>
  </si>
  <si>
    <t>MSC/GC/MOBYEQ/TES/236</t>
  </si>
  <si>
    <t>5111-0000237</t>
  </si>
  <si>
    <t>MESA METALICA GRIS CON CAJON</t>
  </si>
  <si>
    <t>MSC/GC/MOBYEQ/TES/237</t>
  </si>
  <si>
    <t xml:space="preserve">DESARROLLO ECONÓMICO </t>
  </si>
  <si>
    <t>MARIA GUADALUPE RODRIGUZ BELLO</t>
  </si>
  <si>
    <t>5111-0000239</t>
  </si>
  <si>
    <t>ESCRITORIO CUBIERTA FORMACRIL</t>
  </si>
  <si>
    <t>MSC/GC/MOBYEQ/TES/239</t>
  </si>
  <si>
    <t>5111-0000240</t>
  </si>
  <si>
    <t>MSC/GC/MOBYEQ/TES/240</t>
  </si>
  <si>
    <t>5111-0000241</t>
  </si>
  <si>
    <t>ARCHIVERO 4 GAVETAS</t>
  </si>
  <si>
    <t>MSC/GC/MOBYEQ/TES/241</t>
  </si>
  <si>
    <t>5111-0000243</t>
  </si>
  <si>
    <t>SILLON EJECUTIVO GIRATORIO</t>
  </si>
  <si>
    <t>MSC/GC/MOBYEQ/PROGREFE/243</t>
  </si>
  <si>
    <t xml:space="preserve">MARÍA TERESA CASTRO ALTAMIRANO </t>
  </si>
  <si>
    <t>5111-0000246</t>
  </si>
  <si>
    <t>PERCIANA CHAMPAGE 3.51</t>
  </si>
  <si>
    <t>MSC/GC/MOBYEQ/TES/246</t>
  </si>
  <si>
    <t>5111-0000249</t>
  </si>
  <si>
    <t>MESA ESCRITORIO</t>
  </si>
  <si>
    <t>MSC/GC/MOBYEQ/TES/249</t>
  </si>
  <si>
    <t xml:space="preserve">ARCHIVO </t>
  </si>
  <si>
    <t>5111-0000251</t>
  </si>
  <si>
    <t>ESCRITORIO MILENIUM</t>
  </si>
  <si>
    <t>MSC/GC/MOBYEQ/TES/251</t>
  </si>
  <si>
    <t>5111-0000252</t>
  </si>
  <si>
    <t>5 NESTANTES CON CHAROLAS</t>
  </si>
  <si>
    <t>MSC/GC/MOBYEQ/TES/252</t>
  </si>
  <si>
    <t>5111-0000253</t>
  </si>
  <si>
    <t>CREDENZA MADERA</t>
  </si>
  <si>
    <t>MSC/GC/MOBYEQ/TES/253</t>
  </si>
  <si>
    <t xml:space="preserve">TESORERIA MUNICIPAL </t>
  </si>
  <si>
    <t>5111-0000254</t>
  </si>
  <si>
    <t>VENTILADOR MONITORE</t>
  </si>
  <si>
    <t>LASKO</t>
  </si>
  <si>
    <t>MSC/GC/MOBYEQ/TES/254</t>
  </si>
  <si>
    <t>5111-0000259</t>
  </si>
  <si>
    <t>SILLA DRP DE TELA</t>
  </si>
  <si>
    <t>MSC/GC/MOBYEQ/TES/259</t>
  </si>
  <si>
    <t>SARE</t>
  </si>
  <si>
    <t>ESTA EN SARE</t>
  </si>
  <si>
    <t>5111-0000260</t>
  </si>
  <si>
    <t>MSC/GC/MOBYEQ/SHA/260</t>
  </si>
  <si>
    <t>5111-0000262</t>
  </si>
  <si>
    <t>ESCRITORIO CON BASE TUBULAR 2 CAJONES</t>
  </si>
  <si>
    <t>COLOR GRIS</t>
  </si>
  <si>
    <t>MSC/GC/MOBYEQ/JIM/262</t>
  </si>
  <si>
    <t>5111-0000265</t>
  </si>
  <si>
    <t>ESCRITORIO DE MADERA CON BASE TUBULAR</t>
  </si>
  <si>
    <t>MSC/GIM/MOBYEQ/JIM/265</t>
  </si>
  <si>
    <t>5111-0000267</t>
  </si>
  <si>
    <t>ESCRITORIO MOBITECH</t>
  </si>
  <si>
    <t>MSC/GC/MOBYEQ/SHA/267</t>
  </si>
  <si>
    <t xml:space="preserve">COORDINADORA DE COMUNICACIÓN </t>
  </si>
  <si>
    <t>5111-0000269</t>
  </si>
  <si>
    <t>MESA SALA DE CABILDOS C/20 SILLAS</t>
  </si>
  <si>
    <t>MSC/FIMS/MOBYEQ/SHA/269</t>
  </si>
  <si>
    <t xml:space="preserve">19 SILLAS </t>
  </si>
  <si>
    <t>SOLO 19 SILLAS</t>
  </si>
  <si>
    <t>5111-0000273</t>
  </si>
  <si>
    <t>MESA TUBULAR C/BASE CON 2 CAJONES</t>
  </si>
  <si>
    <t>MSC/GC/MOBYEQ/OP/273</t>
  </si>
  <si>
    <t xml:space="preserve">CARLOS ALBERTO SANCHEZ GOMEZ </t>
  </si>
  <si>
    <t>REPARAR</t>
  </si>
  <si>
    <t>5111-0000276</t>
  </si>
  <si>
    <t>MESA DE MADERA 151</t>
  </si>
  <si>
    <t>MSC/GC/MOBYEQ/OP/276</t>
  </si>
  <si>
    <t>COCINA</t>
  </si>
  <si>
    <t>5111-0000278</t>
  </si>
  <si>
    <t>RESTIRADOR DE MADERA</t>
  </si>
  <si>
    <t>MSC/GC/MOBYEQ/OP/278</t>
  </si>
  <si>
    <t xml:space="preserve">NO ESTA EN INVENTARIO DE ENTREGA </t>
  </si>
  <si>
    <t xml:space="preserve">NO EXISTE FÍSICAMENTE </t>
  </si>
  <si>
    <t>5111-0000280</t>
  </si>
  <si>
    <t>ESCRITORIO SECRETARIAL</t>
  </si>
  <si>
    <t>MSC/GC/MOBYEQ/SHA/280</t>
  </si>
  <si>
    <t>5111-0000281</t>
  </si>
  <si>
    <t>MSC/GC/MOBYEQ/ARCH/281</t>
  </si>
  <si>
    <t>SECRETARÍA  DEL AYUNTAMIENTO</t>
  </si>
  <si>
    <t>O</t>
  </si>
  <si>
    <t>5111-0000282</t>
  </si>
  <si>
    <t>ANAQUEL METALICO 5 CHAROLAS</t>
  </si>
  <si>
    <t>COLOR AZUL</t>
  </si>
  <si>
    <t>MSC/GC/MOBYEQ/TES/282</t>
  </si>
  <si>
    <t xml:space="preserve">TESORERO MUNICIPAL </t>
  </si>
  <si>
    <t>5111-0000286</t>
  </si>
  <si>
    <t>MULTIFIÇUNCIONAL COPIADORA</t>
  </si>
  <si>
    <t>XEROX</t>
  </si>
  <si>
    <t>4118X</t>
  </si>
  <si>
    <t>YHT00014</t>
  </si>
  <si>
    <t>MSC/FISM/MOBYEQ/PSD/286</t>
  </si>
  <si>
    <t>SINDICATURA INVENTARIO PDF\INVENTARIO BIENES MUEBLES E INMUEBLES SCT2025\MSC-FISM-MOBYEQ-PSD-286.pdf</t>
  </si>
  <si>
    <t>OBSOLETA</t>
  </si>
  <si>
    <t>5111-0000287</t>
  </si>
  <si>
    <t>MUEBLE P/COMPU DEP</t>
  </si>
  <si>
    <t>MSC/GC/MOBYEQ/PRESMPAL/287</t>
  </si>
  <si>
    <t>/</t>
  </si>
  <si>
    <t>5111-0000290</t>
  </si>
  <si>
    <t>GUILLOTINA SUNNSHINE</t>
  </si>
  <si>
    <t>MSC/GC/MOBYEQ/ARCH/290</t>
  </si>
  <si>
    <t xml:space="preserve">archivo </t>
  </si>
  <si>
    <t>OBSOLETA=baja</t>
  </si>
  <si>
    <t>5111-0000291</t>
  </si>
  <si>
    <t>MESA DE TRABAJO METALICA</t>
  </si>
  <si>
    <t>MSC/GC/MOBYEQ/CULT/291</t>
  </si>
  <si>
    <t>5511-0000294</t>
  </si>
  <si>
    <t>5 SIRENAS ELECTRONICAS</t>
  </si>
  <si>
    <t>MSC/FFM/EQSEG/SP/294</t>
  </si>
  <si>
    <t>1.2.6.3.5.1</t>
  </si>
  <si>
    <t xml:space="preserve">DIRECTOR SEGURIDAD </t>
  </si>
  <si>
    <t>1NO FUNCIONA</t>
  </si>
  <si>
    <t xml:space="preserve">sirena </t>
  </si>
  <si>
    <t>1 NO FUNCIONAN</t>
  </si>
  <si>
    <t>5511-0000295</t>
  </si>
  <si>
    <t>5 BOCINAS</t>
  </si>
  <si>
    <t>MSC/FFM/EQSEG/SP/295</t>
  </si>
  <si>
    <t xml:space="preserve">NO </t>
  </si>
  <si>
    <t>1 NO FUNCIONA</t>
  </si>
  <si>
    <t>5511-0000296</t>
  </si>
  <si>
    <t>3 LAMPARA P/MOTOCICLETA</t>
  </si>
  <si>
    <t>MSC/FFM/EQSEG/SP/296</t>
  </si>
  <si>
    <t xml:space="preserve">NO SE ENCONTRO EN INVENTARIO DE ENTREGA </t>
  </si>
  <si>
    <t xml:space="preserve">NO SE ENCONTRÓ FÍSICAMENTE </t>
  </si>
  <si>
    <t>5511-0000297</t>
  </si>
  <si>
    <t>3 PARABRISAS P/MOTOCICLETA</t>
  </si>
  <si>
    <t>MSC/FFM/EQSEG/SP/297</t>
  </si>
  <si>
    <t>5511-0000298</t>
  </si>
  <si>
    <t>3 KITS DE 2 LAMPARAS</t>
  </si>
  <si>
    <t>MSC/FFM/EQSEG/SP/298</t>
  </si>
  <si>
    <t>5511-0000304</t>
  </si>
  <si>
    <t>7 EXTINTORES POLVOQUIMICO ABC</t>
  </si>
  <si>
    <t>MSC/FFM/EQSEG/PC/304</t>
  </si>
  <si>
    <t>2 EN UBR</t>
  </si>
  <si>
    <t>5511-0000305</t>
  </si>
  <si>
    <t>2 CENICEROS PORTA</t>
  </si>
  <si>
    <t>MSC/FFM/EQSEG/PC/305</t>
  </si>
  <si>
    <t xml:space="preserve">NO SE ENCONTRÓ EN INVENTARIO DE ENTREGA </t>
  </si>
  <si>
    <t>5511-0000306</t>
  </si>
  <si>
    <t>3 EXTINTOR</t>
  </si>
  <si>
    <t>MSC/FFM/EQSEG/PC/306</t>
  </si>
  <si>
    <t>5111-0000312</t>
  </si>
  <si>
    <t>1 TRIPIE</t>
  </si>
  <si>
    <t>GEOSURV</t>
  </si>
  <si>
    <t>MSC/GC/MOBYEQ/OP/312</t>
  </si>
  <si>
    <t xml:space="preserve">Tripie </t>
  </si>
  <si>
    <t>NO SIRVE =baja</t>
  </si>
  <si>
    <t>5321-0000315</t>
  </si>
  <si>
    <t>ESTETOSCOPIO</t>
  </si>
  <si>
    <t>LITTMANN LIGHTWEITH</t>
  </si>
  <si>
    <t>LIGTH</t>
  </si>
  <si>
    <t>MSC/GC/EQINSTMED/SHA/315</t>
  </si>
  <si>
    <t>1.2.4.3.2</t>
  </si>
  <si>
    <t>INSTRUMENTAL MÉDICO Y DE LABORATORIO</t>
  </si>
  <si>
    <t>1.2.6.3.3.2</t>
  </si>
  <si>
    <t>5321-0000316</t>
  </si>
  <si>
    <t>ESTUCHE DE DIAGNOSTICO</t>
  </si>
  <si>
    <t>WEILCH</t>
  </si>
  <si>
    <t>ALLYN</t>
  </si>
  <si>
    <t>MSC/GC/EQINSTMED/SHA/316</t>
  </si>
  <si>
    <t>5321-0000317</t>
  </si>
  <si>
    <t>BASCULA C/ALIMETRO</t>
  </si>
  <si>
    <t>BAME</t>
  </si>
  <si>
    <t>MSC/GC/EQINSTMED/DIF/317</t>
  </si>
  <si>
    <t>MARÍA ELENA CONDE HERNÁNDEZ</t>
  </si>
  <si>
    <t>5661-0000319</t>
  </si>
  <si>
    <t>SWITCH5 PUERTOS 10/1000MB</t>
  </si>
  <si>
    <t>MSC/GC/HERYEQ/PROTC/319</t>
  </si>
  <si>
    <t>5661-0000320</t>
  </si>
  <si>
    <t>REGULADOR DE VOLTAJE</t>
  </si>
  <si>
    <t>MSC/GC/HERYEQ/OP/320</t>
  </si>
  <si>
    <t>5661-0000322</t>
  </si>
  <si>
    <t>6 CONOS VIALES COLOR NARANJA</t>
  </si>
  <si>
    <t>MSC/GC/HERYEQ/SM/322</t>
  </si>
  <si>
    <t>5661-0000323</t>
  </si>
  <si>
    <t>LLAVE 18 CRUZ</t>
  </si>
  <si>
    <t>MSC/GC/HERYEQ/SM/323</t>
  </si>
  <si>
    <t>5661-0000324</t>
  </si>
  <si>
    <t>CARRETILLA</t>
  </si>
  <si>
    <t>MAXTOOL</t>
  </si>
  <si>
    <t>MSC/GC/HERYEQ/SM/324</t>
  </si>
  <si>
    <t xml:space="preserve">carretilla </t>
  </si>
  <si>
    <t>EN EXISTENCIA 2 CARRETILLAS,1 OBSOLETA</t>
  </si>
  <si>
    <t>5661-0000325</t>
  </si>
  <si>
    <t>PALA DERECHA</t>
  </si>
  <si>
    <t>MSC/GC/HERYEQ/SM/325</t>
  </si>
  <si>
    <t>5661-0000326</t>
  </si>
  <si>
    <t>PICO</t>
  </si>
  <si>
    <t>MSC/GC/HERYEQ/SM/326</t>
  </si>
  <si>
    <t>HAY 3 PICOS</t>
  </si>
  <si>
    <t>5661-0000328</t>
  </si>
  <si>
    <t>2 PALAS CLASICAS</t>
  </si>
  <si>
    <t>TRUPPER</t>
  </si>
  <si>
    <t>MSC/GC/HERYEQ/SM/328</t>
  </si>
  <si>
    <t>ESTAN LAS 2 PALAS</t>
  </si>
  <si>
    <t>5661-0000329</t>
  </si>
  <si>
    <t>JUEGOS DE DADOS PUNTA</t>
  </si>
  <si>
    <t>MSC/GC/HERYEQ/SM/329</t>
  </si>
  <si>
    <t>NO EXISTEN FÍSICAMENTE, SOLO ESTA LA CAJA</t>
  </si>
  <si>
    <t>5661-0000330</t>
  </si>
  <si>
    <t>ESCALERA DE EXTENCION</t>
  </si>
  <si>
    <t>MSC/GC/HERYEQ/SM/330</t>
  </si>
  <si>
    <t>LA EXTENSIÓN ESTA SEPARADA</t>
  </si>
  <si>
    <t>5661-0000332</t>
  </si>
  <si>
    <t>CABLE PASA CORRIENTE</t>
  </si>
  <si>
    <t>MSC/GC/HERYEQ/SM/332</t>
  </si>
  <si>
    <t>5661-0000334</t>
  </si>
  <si>
    <t>PARRILLA 3 QUEMADORES</t>
  </si>
  <si>
    <t>MSC/GC/HERYEQ/SM/334</t>
  </si>
  <si>
    <t>5661-0000335</t>
  </si>
  <si>
    <t>4 RASTRILLOS TRUPPER</t>
  </si>
  <si>
    <t>MSC/GC/HERYEQ/SM/335</t>
  </si>
  <si>
    <t>5661-0000336</t>
  </si>
  <si>
    <t>GUADAÑA BELLOTA</t>
  </si>
  <si>
    <t>BELLOTA</t>
  </si>
  <si>
    <t>MSC/GC/HERYEQ/SM/336</t>
  </si>
  <si>
    <t>5671-0000337</t>
  </si>
  <si>
    <t>7 PALAS</t>
  </si>
  <si>
    <t>MSC/GC/HERYEQ/SM/337</t>
  </si>
  <si>
    <t>1.2.6.3.6.7</t>
  </si>
  <si>
    <t>5661-0000339</t>
  </si>
  <si>
    <t>2 TALACHOS TRUPER</t>
  </si>
  <si>
    <t>TRUPER</t>
  </si>
  <si>
    <t>MSC/GC/HERYEQ/SM/339</t>
  </si>
  <si>
    <t>5661-0000340</t>
  </si>
  <si>
    <t>CARGADOR DOMPAC</t>
  </si>
  <si>
    <t>MSC/GC/HERYEQ/DIF/340</t>
  </si>
  <si>
    <t>5661-0000344</t>
  </si>
  <si>
    <t>DESPACHADOR DE PAPEL HIGIENICO</t>
  </si>
  <si>
    <t>MSC/GC/HERYEQ/TES/344</t>
  </si>
  <si>
    <t>5661-0000348</t>
  </si>
  <si>
    <t>VENTILADOR DE PEDESTAL</t>
  </si>
  <si>
    <t>MSC/GC/HERYEQ/TES/348</t>
  </si>
  <si>
    <t>5661-0000350</t>
  </si>
  <si>
    <t>REGULADOR COMPLET 8 CONTACS</t>
  </si>
  <si>
    <t>MSC/GC/HERYEQ/TES/350</t>
  </si>
  <si>
    <t>5131-0000352</t>
  </si>
  <si>
    <t>60 FOTOGRAFIAS  AÑOS Y TEMAS DEL MUNICIP</t>
  </si>
  <si>
    <t>MSC/GC/BARTYCULT/ARCH/352</t>
  </si>
  <si>
    <t>1.2.6.3.7.1</t>
  </si>
  <si>
    <t>60 FOTOGRAFIAS  AÑOS Y TEMAS DEL MUNICIPIO</t>
  </si>
  <si>
    <t>SALA DE CABILDO</t>
  </si>
  <si>
    <t xml:space="preserve">60 FOTOGRAFÍAS AÑOS Y TEMAS DEL MUNICIPIO </t>
  </si>
  <si>
    <t>5131-0000353</t>
  </si>
  <si>
    <t>28 FOTOGRAFIAS DE EXPRESIDENTES MUNICIPA</t>
  </si>
  <si>
    <t>MSC/GC/BARTYCULT/SHA/353</t>
  </si>
  <si>
    <t>28 FOTOGRAFIAS DE EXPRESIDENTES MUNICIPALES</t>
  </si>
  <si>
    <t xml:space="preserve">SALA DE CABILDO </t>
  </si>
  <si>
    <t>5131-0000354</t>
  </si>
  <si>
    <t>6 CUADROS DE NUESTROS HEROES NACIONALES</t>
  </si>
  <si>
    <t>MSC/GC/BARTYCULT/ARCH/354</t>
  </si>
  <si>
    <t>5131-0000356</t>
  </si>
  <si>
    <t>CUADRO DEL ARCHIVO MUNICIPAL INSCRITO</t>
  </si>
  <si>
    <t>MSC/GC/BARTYCULT/SHA/356</t>
  </si>
  <si>
    <t xml:space="preserve">CUADRO DEL ARCHIVO MUNICIPAL </t>
  </si>
  <si>
    <t>5131-0000357</t>
  </si>
  <si>
    <t>259 PLANOS CROQUIS, MAPAS, CARTAS GEOGRA</t>
  </si>
  <si>
    <t>MSC/GC/BARTYCULT/ARCH/357</t>
  </si>
  <si>
    <t>5131-0000358</t>
  </si>
  <si>
    <t>BANDOS DECRETOS Y BOLETINES</t>
  </si>
  <si>
    <t>MSC/GC/BARTYCULT/SHA/358</t>
  </si>
  <si>
    <t xml:space="preserve">NO ESTAN FÍSICAMENTE </t>
  </si>
  <si>
    <t>5131-0000359</t>
  </si>
  <si>
    <t>FORMATO  DIGITAL DE OTROS 8 PLANOS</t>
  </si>
  <si>
    <t>MSC/GC/BARTYCULT/SHA/359</t>
  </si>
  <si>
    <t>SECRETARÍA DEL  AYUNTAMIENTO</t>
  </si>
  <si>
    <t>5131-0000360</t>
  </si>
  <si>
    <t>PERIODICO EL SOL 2001 A 2010</t>
  </si>
  <si>
    <t>MSC/GC/BARTYCULT/SHA/360</t>
  </si>
  <si>
    <t>5131-0000361</t>
  </si>
  <si>
    <t>125 VOLUMENES (LIBROS, REVISTAS BOLETINE</t>
  </si>
  <si>
    <t>MSC/GC/BARTYCULT/ARCH/361</t>
  </si>
  <si>
    <t>5131-0000362</t>
  </si>
  <si>
    <t>BANDERA DE MEXICO CON ASTA</t>
  </si>
  <si>
    <t>MSC/GC/BARTYC/CULT/729</t>
  </si>
  <si>
    <t xml:space="preserve">PASILLO PRINCIPAL </t>
  </si>
  <si>
    <t>LA ETIQUETA ESTA EN LA BANDERA DE TLAX.</t>
  </si>
  <si>
    <t>5131-0000363</t>
  </si>
  <si>
    <t>BANDERA DE TLAXCALA CON ASTA</t>
  </si>
  <si>
    <t>MSC/GC/BARTYCULT/DE/363</t>
  </si>
  <si>
    <t xml:space="preserve">MIRIAM CORTÉZ VAZQUEZ </t>
  </si>
  <si>
    <t>5131-0000364</t>
  </si>
  <si>
    <t>BANDERA NACIONAL BORDADA</t>
  </si>
  <si>
    <t>MSC/GC/BARTYCULT/DE/364</t>
  </si>
  <si>
    <t xml:space="preserve">COORDINADORA </t>
  </si>
  <si>
    <t>5131-0000365</t>
  </si>
  <si>
    <t>BANDERA DE ATAMINA</t>
  </si>
  <si>
    <t>MSC/GC/BARTYCULT/SHA/365</t>
  </si>
  <si>
    <t>5131-0000366</t>
  </si>
  <si>
    <t>CUADRO DECORATIVO CORONEL</t>
  </si>
  <si>
    <t>MSC/GC/BARTYCULT/SIND/366</t>
  </si>
  <si>
    <t xml:space="preserve">CUADRO DECORATIVO CORONEL </t>
  </si>
  <si>
    <t>5131-0000367</t>
  </si>
  <si>
    <t>CUADRO ACTA DE INDEPENDENCIA</t>
  </si>
  <si>
    <t>MSC/GC/BARTYCULT/SIND/367</t>
  </si>
  <si>
    <t xml:space="preserve">CUADRO ACTA DE INDEPENDENCIA </t>
  </si>
  <si>
    <t>5131-0000368</t>
  </si>
  <si>
    <t>CUADRO DECORATIVO IGLESIA</t>
  </si>
  <si>
    <t>MSC/GC/BARTYCULT/TES/368</t>
  </si>
  <si>
    <t>PETRA RAMÍREZ MENESES</t>
  </si>
  <si>
    <t>paso a inventario de sindicatura</t>
  </si>
  <si>
    <t>5131-0000369</t>
  </si>
  <si>
    <t>CUADRO DECORATIVO</t>
  </si>
  <si>
    <t>MSC/GC/BARTYCULT/TES/369</t>
  </si>
  <si>
    <t>5131-0000370</t>
  </si>
  <si>
    <t>CUADRO DECORATIVO JURAME</t>
  </si>
  <si>
    <t>MSC/GC/BARTYCULT/ARCH/370</t>
  </si>
  <si>
    <t>5111-0000372</t>
  </si>
  <si>
    <t>MUEBLE DE MADERA CON 2 PUERTAS Y 1 ENTRE</t>
  </si>
  <si>
    <t>MSC/GC/MOBYEQ/PRESMPAL/372</t>
  </si>
  <si>
    <t xml:space="preserve">DESPACHO PRESIDENCIA </t>
  </si>
  <si>
    <t>5111-0000373</t>
  </si>
  <si>
    <t>MUEBLE DE MADERA CON 2 PUERSTAS Y 2 ENTR</t>
  </si>
  <si>
    <t>MSC/GC/MOBYEQ/PRESMPAL/373</t>
  </si>
  <si>
    <t>NO TIENE PUERTAS</t>
  </si>
  <si>
    <t>5111-0000374</t>
  </si>
  <si>
    <t>ESCRITORIO CREDEZA DE MADERA 5 CAJONES</t>
  </si>
  <si>
    <t>MSC/GC/MOBYEQ/PRESMPAL/374</t>
  </si>
  <si>
    <t>5111-0000375</t>
  </si>
  <si>
    <t>TRES  SILLONES NEGROS BASE TUBULAR DE PL</t>
  </si>
  <si>
    <t>MSC/GC/MOBYEQ/PRESMPAL/375</t>
  </si>
  <si>
    <t xml:space="preserve">NO EXISTE EL BIEN </t>
  </si>
  <si>
    <t>NO EXISTE EL BIEN</t>
  </si>
  <si>
    <t>5411-0000376</t>
  </si>
  <si>
    <t>AVEO BLANCO</t>
  </si>
  <si>
    <t>3G1TU51619L110954</t>
  </si>
  <si>
    <t>MSC/GC/EQTRANSP/PRESMPAL/376</t>
  </si>
  <si>
    <t>FACTURA 1849</t>
  </si>
  <si>
    <t>YA FUNCIONA</t>
  </si>
  <si>
    <t>5111-0000377</t>
  </si>
  <si>
    <t>SILLA DE VINIL NEGRA CON BASE TUBULAR PL</t>
  </si>
  <si>
    <t>MSC/GC/MOBYEQ/PRESMPAL/377</t>
  </si>
  <si>
    <t>DESPACHO DE PRESIDENCIA</t>
  </si>
  <si>
    <t>5111-0000379</t>
  </si>
  <si>
    <t>SILLON EJECUTIVO DE PLIANA BASE TUBULAR</t>
  </si>
  <si>
    <t>MSC/GC/MOBYEQ/PRESMPAL/379</t>
  </si>
  <si>
    <t>PEDRO JUAREZ HERNANDEZ</t>
  </si>
  <si>
    <t>PLANEACIÓN</t>
  </si>
  <si>
    <t xml:space="preserve">IGNACIO RONALD REYES ROMERO </t>
  </si>
  <si>
    <t xml:space="preserve">PLANEACIÓN </t>
  </si>
  <si>
    <t xml:space="preserve">CHERLINE VANESA HERNANDEZ LIMA </t>
  </si>
  <si>
    <t>SE ENCUENTRA EN EL DIF MUNICIPAL</t>
  </si>
  <si>
    <t>5111-0000380</t>
  </si>
  <si>
    <t>ESCRITORIO METALICO GRIS DOS CAJONES BAS</t>
  </si>
  <si>
    <t>MSC/GC/MOBYEQ/PRESMPAL/380</t>
  </si>
  <si>
    <t>5111-0000381</t>
  </si>
  <si>
    <t>MESA METALICA CON BASE DE FORMAICA CON R</t>
  </si>
  <si>
    <t>MSC/GC/MOBYEQ/PRESMPAL/381</t>
  </si>
  <si>
    <t xml:space="preserve">OBRAS PUBLICAS </t>
  </si>
  <si>
    <t>OMAR DELGADILLO LEON</t>
  </si>
  <si>
    <t>5111-0000382</t>
  </si>
  <si>
    <t>TRES SILLAS NEGRAS DE PLIANA CON BASE TU</t>
  </si>
  <si>
    <t>MSC/GC/MOBYEQ/PRESMPAL/382</t>
  </si>
  <si>
    <t>5111-0000384</t>
  </si>
  <si>
    <t>MSC/GC/MOBYEQ/PRESMPAL/384</t>
  </si>
  <si>
    <t>5111-0000385</t>
  </si>
  <si>
    <t>LOCKER CON 2 PUERTAS METALICO COLOR GRIS</t>
  </si>
  <si>
    <t>MSC/GC/MOBYEQ/PRESMPAL/385</t>
  </si>
  <si>
    <t>0000-0000387</t>
  </si>
  <si>
    <t>PANTALLA PARA PROYECTOR</t>
  </si>
  <si>
    <t>MSC/GC/EQAYV/PRESMPAL/387</t>
  </si>
  <si>
    <t>0000-0000389</t>
  </si>
  <si>
    <t>KX-TS5LX-W</t>
  </si>
  <si>
    <t>0IAAA452676</t>
  </si>
  <si>
    <t>MSC/GC/EQCOMUC/REGID/389</t>
  </si>
  <si>
    <t>ELEAZAR MILACATL SANCHEZ</t>
  </si>
  <si>
    <t>REGIDORES</t>
  </si>
  <si>
    <t>EQUIPO COMUNICACIÓN Y TELECOMUNICACIÓN</t>
  </si>
  <si>
    <t>PRIMER REGIDOR</t>
  </si>
  <si>
    <t xml:space="preserve">ALEXIS HERNANDEZ HERNÁNDEZ </t>
  </si>
  <si>
    <t xml:space="preserve">REGIDORES </t>
  </si>
  <si>
    <t>0000-0000390</t>
  </si>
  <si>
    <t>SILLA CON BASE DE TRINEO COLOR NEGRO</t>
  </si>
  <si>
    <t>MSC/GC/MOBYEQ/REGID/390</t>
  </si>
  <si>
    <t>0000-0000391</t>
  </si>
  <si>
    <t>1 SILLAS NEGRA 4 PATAS ACOGINADA</t>
  </si>
  <si>
    <t>KASAK</t>
  </si>
  <si>
    <t>MSC/GC/MOBYEQ/REGID/391</t>
  </si>
  <si>
    <t>0000-0000392</t>
  </si>
  <si>
    <t>1 SILLAS NEGRA DE 4 PATAS ACOGINADA</t>
  </si>
  <si>
    <t>MSC/GC/MOBYEQ/REGID/392</t>
  </si>
  <si>
    <t>0000-0000394</t>
  </si>
  <si>
    <t>ESCRITORIO PARA COMPUTADORA COLOR BLANCO</t>
  </si>
  <si>
    <t>MSC/GC/MOBYEQ/REGID/394</t>
  </si>
  <si>
    <t>0000-0000395</t>
  </si>
  <si>
    <t>ESCRITORIO, BASE TUBULAR, DOS CAJONES,</t>
  </si>
  <si>
    <t>MSC/GC/MOBYEQ/SIND/395</t>
  </si>
  <si>
    <t>2 ESCRITORIO, BASE TUBULAR, DOS CAJONES,</t>
  </si>
  <si>
    <t xml:space="preserve">SINDICATUR MUNICIPAL </t>
  </si>
  <si>
    <t xml:space="preserve"> 2 ESCRITORIO, BASE TUBULAR, DOS CAJONES,</t>
  </si>
  <si>
    <t>SINDICATURA MUNICIPAL</t>
  </si>
  <si>
    <t>0000-0000396</t>
  </si>
  <si>
    <t>SILLON GIRATORIO COLOR NEGRO CON CODERAS</t>
  </si>
  <si>
    <t>STEELE</t>
  </si>
  <si>
    <t>2604A163IU3</t>
  </si>
  <si>
    <t>MSC/GC/MOBYEQ/SIND/396</t>
  </si>
  <si>
    <t>0000-0000398</t>
  </si>
  <si>
    <t>SILLA DE BASE ACOJINADA COLOR NEGRO</t>
  </si>
  <si>
    <t>KASKA</t>
  </si>
  <si>
    <t>MSC/GC/MOBYEQ/SIND/398</t>
  </si>
  <si>
    <t>0000-0000399</t>
  </si>
  <si>
    <t>MSC/GC/MOBYEQ/SIND/399</t>
  </si>
  <si>
    <t>0000-0000400</t>
  </si>
  <si>
    <t>ESCRITORIO BASE TUBULAR DOS CAJONES</t>
  </si>
  <si>
    <t>MSC/GC/MOBYEQ/SIND/400</t>
  </si>
  <si>
    <t>JESUS TORRES TELPALO</t>
  </si>
  <si>
    <t>ECOLOGÍA</t>
  </si>
  <si>
    <t>COORDINADOR DE MEDIO AMBIENTE</t>
  </si>
  <si>
    <t xml:space="preserve">ERICK JAVIER ESCOBAR HERNÁNDEZ </t>
  </si>
  <si>
    <t>COORDINADOR</t>
  </si>
  <si>
    <t xml:space="preserve">MEDIO AMBIENTE </t>
  </si>
  <si>
    <t>NO SE ENCONTRO FISICAMENTE</t>
  </si>
  <si>
    <t>0000-0000401</t>
  </si>
  <si>
    <t>VIDEO CAMARA GRIS 67X</t>
  </si>
  <si>
    <t>DCR-SX21</t>
  </si>
  <si>
    <t>MSC/GC/EQAYV/SIND/401</t>
  </si>
  <si>
    <t>1.2.6.3.2.3</t>
  </si>
  <si>
    <t>CÁMARAS FOTOGRÁFICOS Y DE VIDEO</t>
  </si>
  <si>
    <t>0000-0000402</t>
  </si>
  <si>
    <t>VOLSVAGEN COLOR BLANCO PLACAS 3-1668</t>
  </si>
  <si>
    <t>MSC/GC/EQTRANSP/SIND/402</t>
  </si>
  <si>
    <t>0000-0000437</t>
  </si>
  <si>
    <t>ARCHIVERO COLOR BEIGE DOS PUERTAS</t>
  </si>
  <si>
    <t>MSC/GC/MOBYEQ/OBR/437</t>
  </si>
  <si>
    <t>0000-0000438</t>
  </si>
  <si>
    <t>ENGARGOLADORA METALICA</t>
  </si>
  <si>
    <t>KOMBO</t>
  </si>
  <si>
    <t>NCP0617</t>
  </si>
  <si>
    <t>MSC/GC/HERRYEQ/OBR/438</t>
  </si>
  <si>
    <t>1.2.6.3.2.4</t>
  </si>
  <si>
    <t>5111-0000439</t>
  </si>
  <si>
    <t>SILLLA DE CUATRO PATAS COLOR NEGRO ACOJI</t>
  </si>
  <si>
    <t>MSC/GC/MOBYEQ/OBR/439</t>
  </si>
  <si>
    <t>CARLOS ALBERTO SÁNCHEZ GOMEZ</t>
  </si>
  <si>
    <t>0000-0000440</t>
  </si>
  <si>
    <t>SILLON ACOJINADO CON CODERAS COLOR NEGRO</t>
  </si>
  <si>
    <t>MSC/MOBYEQ/OBR/440</t>
  </si>
  <si>
    <t>0000-0000442</t>
  </si>
  <si>
    <t>MSC/GC/MOBYEQ/OBR/442</t>
  </si>
  <si>
    <t>1.2.6.3.1.2</t>
  </si>
  <si>
    <t>0000-0000443</t>
  </si>
  <si>
    <t>PIZARRON BLANCO</t>
  </si>
  <si>
    <t>MSC/GC/EQEDYRE/OBR/443</t>
  </si>
  <si>
    <t>0000-0000444</t>
  </si>
  <si>
    <t>ARCHIVERO METALICO CON 4 GAVETAS</t>
  </si>
  <si>
    <t>MSC/GC/MOBYEQ/OBR/444</t>
  </si>
  <si>
    <t xml:space="preserve">CARLOS ALBERTO SANCHEZ GÓMEZ </t>
  </si>
  <si>
    <t xml:space="preserve">archivero </t>
  </si>
  <si>
    <t>OBSOLETO=baja</t>
  </si>
  <si>
    <t>0000-0000445</t>
  </si>
  <si>
    <t>ESCRITORIO COLOR BLANCO CON NEGRO</t>
  </si>
  <si>
    <t>MSC/GC/MOBYEQ/OBR/445</t>
  </si>
  <si>
    <t>0000-0000446</t>
  </si>
  <si>
    <t>ARCHIVERO COLOR NEGRO DOS CAJONES</t>
  </si>
  <si>
    <t>MSC/GC/MOBYEQ/OBR/446</t>
  </si>
  <si>
    <t>0000-0000447</t>
  </si>
  <si>
    <t>SILLA ACOJINADA COLOR NEGRO CUATRO PATAS</t>
  </si>
  <si>
    <t>MSC/GC/MOBYEQ/SHA/447</t>
  </si>
  <si>
    <t>0000-0000449</t>
  </si>
  <si>
    <t>SOFA COLOR ROJO</t>
  </si>
  <si>
    <t>MSC/GC/MOBYEQ/OBR/449</t>
  </si>
  <si>
    <t>0000-0000450</t>
  </si>
  <si>
    <t>ESCRITORIO DE MADERA 4 CAJONES</t>
  </si>
  <si>
    <t>MSC/GC/MOBYEQ/OBR/450</t>
  </si>
  <si>
    <t>0000-0000451</t>
  </si>
  <si>
    <t>AVAYA</t>
  </si>
  <si>
    <t>14WZ3347028Q</t>
  </si>
  <si>
    <t>MSC/GC/EQCOMC/SP/451</t>
  </si>
  <si>
    <t>MUEBLES EXCEPTO DE OFICINA Y ESTANTERÍA</t>
  </si>
  <si>
    <t>ESTA EN COMODATO DE C5</t>
  </si>
  <si>
    <t>0000-0000452</t>
  </si>
  <si>
    <t>RADIO MOVIL</t>
  </si>
  <si>
    <t>MOTORROLA</t>
  </si>
  <si>
    <t>EM 400</t>
  </si>
  <si>
    <t>019THC1640</t>
  </si>
  <si>
    <t>MSC/GC/EQCOMUC/452</t>
  </si>
  <si>
    <t xml:space="preserve">COORDINADOR DE PROTECCION CIVIL </t>
  </si>
  <si>
    <t>0000-0000459</t>
  </si>
  <si>
    <t>LOCKER METALICO DE LAMINA CON UNA PUERTA</t>
  </si>
  <si>
    <t>MSC/GC/MOBYEQ/SP/459</t>
  </si>
  <si>
    <t>1 EN MAL ESTADO</t>
  </si>
  <si>
    <t>0000-0000462</t>
  </si>
  <si>
    <t>12 CASCOS ANTIMOTIN COLOR NEGRO</t>
  </si>
  <si>
    <t>MSC/GC/EQSEG/SP/462</t>
  </si>
  <si>
    <t>0000-0000463</t>
  </si>
  <si>
    <t>PIZARRON ACRILICO BLANCO</t>
  </si>
  <si>
    <t>ALFA</t>
  </si>
  <si>
    <t>MSC/GC/EQEDUYR/463</t>
  </si>
  <si>
    <t>OTRO MOBILIARIO Y EQUIPO EDUCACIONAL Y RECREATIVO</t>
  </si>
  <si>
    <t>0000-0000464</t>
  </si>
  <si>
    <t>ESCRITORIO CON MUEBLE ADICIONAL TRES CAJ</t>
  </si>
  <si>
    <t>MSC/GC/MOBYEQ/SP/464</t>
  </si>
  <si>
    <t>0000-0000466</t>
  </si>
  <si>
    <t>MUEBLE PARA COMPUTADORA DE MADERA CON RU</t>
  </si>
  <si>
    <t>MSC/GC/MOBYEQ/SP/466</t>
  </si>
  <si>
    <t>0000-0000470</t>
  </si>
  <si>
    <t>CELULAR NEGRO CON MEMORIA Y CARGADOR</t>
  </si>
  <si>
    <t>MOTOROLA</t>
  </si>
  <si>
    <t>ZN200</t>
  </si>
  <si>
    <t>356904D20921857</t>
  </si>
  <si>
    <t>MSC/GC/EQCOMUC/SP/470</t>
  </si>
  <si>
    <t>0000-0000471</t>
  </si>
  <si>
    <t>ENGARGOLADORA GRIS</t>
  </si>
  <si>
    <t>NCPO617</t>
  </si>
  <si>
    <t>MSC/GC/HERRYEQ</t>
  </si>
  <si>
    <t xml:space="preserve">engargoladora perforadora </t>
  </si>
  <si>
    <t>ES PERFORADORA</t>
  </si>
  <si>
    <t>0000-0000475</t>
  </si>
  <si>
    <t>7 PR24</t>
  </si>
  <si>
    <t>MSC/GC/EQSEG/SP/475</t>
  </si>
  <si>
    <t>EXISTEN 8</t>
  </si>
  <si>
    <t>0000-0000476</t>
  </si>
  <si>
    <t>ESCRITORIO DE METAL CON BASE DE FORMAICA</t>
  </si>
  <si>
    <t>MSC/GC/MOBYEQ/SP/476</t>
  </si>
  <si>
    <t>SE ENCUENTRA EN SERVICIOS MUNICIPALES</t>
  </si>
  <si>
    <t>0000-0000480</t>
  </si>
  <si>
    <t>CAMIONETA BLANCA</t>
  </si>
  <si>
    <t>3G6D1255XK02387</t>
  </si>
  <si>
    <t>MSC/GC/EQTRANSP/SP/480</t>
  </si>
  <si>
    <t>1.2.6.3.4.6</t>
  </si>
  <si>
    <t>OTROS EQUIPOS DE TRANSPORTE</t>
  </si>
  <si>
    <t>BLANCA</t>
  </si>
  <si>
    <t>NUMERO DE SERIE NO COINCIDE</t>
  </si>
  <si>
    <t>5111-0000482</t>
  </si>
  <si>
    <t>ANAQUEL ESTRUCTURA METALICA Y TRIPLAY DE</t>
  </si>
  <si>
    <t>MSC/GC/MOBYEQ/SPM/482</t>
  </si>
  <si>
    <t>BODEGA 2</t>
  </si>
  <si>
    <t>5671-0000484</t>
  </si>
  <si>
    <t>2 DIABLOS METALICOS</t>
  </si>
  <si>
    <t>MSC/GC/HERRYEQ/SPM/484</t>
  </si>
  <si>
    <t>SE ENCUENTRA EN INVENTARIO DEL SISTEMA</t>
  </si>
  <si>
    <t>5111-0000487</t>
  </si>
  <si>
    <t>ANAQUEL METALICA DE 5 DIVISIONES COLOR G</t>
  </si>
  <si>
    <t>MSC/GC/MOBYEQ/SPM/487</t>
  </si>
  <si>
    <t>JUAN CARLOS SANCHEZ CUECEUCHA</t>
  </si>
  <si>
    <t>5671-0000489</t>
  </si>
  <si>
    <t>ENGRASADORA PARA MAQ COLOR AMARILLO</t>
  </si>
  <si>
    <t>MSC/GC/HERRYEQ/SPM/489</t>
  </si>
  <si>
    <t>5111-0000490</t>
  </si>
  <si>
    <t>LOCKER DE 2 CAJONES METALICO COLOR BEIGE</t>
  </si>
  <si>
    <t>MSC/GC/MOBYEQ/SPM/490</t>
  </si>
  <si>
    <t>5111-0000491</t>
  </si>
  <si>
    <t>ARCHIVERO METALICO COLOR HUESO DE 3 CAJO</t>
  </si>
  <si>
    <t>MSC/GC/MOBYEQ/SPM/491</t>
  </si>
  <si>
    <t>5111-0000494</t>
  </si>
  <si>
    <t>ESCRITORIO COLOR HUESO FORMAPAN</t>
  </si>
  <si>
    <t>MSC/GC/MOBYEQ/SPM/494</t>
  </si>
  <si>
    <t>5111-0000495</t>
  </si>
  <si>
    <t>SILLA DE MADERA COLOR ROJO</t>
  </si>
  <si>
    <t>MSC/GC/MOBYEQ/SPM/495</t>
  </si>
  <si>
    <t>5651-0000496</t>
  </si>
  <si>
    <t>NEXTELECOM</t>
  </si>
  <si>
    <t>MSC/GC/EQCOMUC/SPM/496</t>
  </si>
  <si>
    <t>OFICINA</t>
  </si>
  <si>
    <t>5111-0000499</t>
  </si>
  <si>
    <t>MSC/GC/MOBYEQ/SPM/499</t>
  </si>
  <si>
    <t>5111-0000500</t>
  </si>
  <si>
    <t>1 SILLA ACOJINADA DE 4 PATAS CHICAS</t>
  </si>
  <si>
    <t>MSC/GC/MOBYEQ/SPM/500</t>
  </si>
  <si>
    <t>5111-0000501</t>
  </si>
  <si>
    <t>6 CABALLETES DE MADERA</t>
  </si>
  <si>
    <t>MSC/GC/MOBYEQ/DIF/501</t>
  </si>
  <si>
    <t>FAC 599</t>
  </si>
  <si>
    <t>5211-0000506</t>
  </si>
  <si>
    <t>CAMARA DIGITAL FOTOGRAFICA C/ MEMORIA</t>
  </si>
  <si>
    <t>OLYMPUS</t>
  </si>
  <si>
    <t>T-100</t>
  </si>
  <si>
    <t>U5FA54530</t>
  </si>
  <si>
    <t>MSC/GC/EQAV/PROTC/506</t>
  </si>
  <si>
    <t>FACTURA</t>
  </si>
  <si>
    <t>5211-0000507</t>
  </si>
  <si>
    <t>CAMARA DIGITAL CYBER SHOT</t>
  </si>
  <si>
    <t>DSC-S930</t>
  </si>
  <si>
    <t>MSC/PC/EQAV/TLACH/507</t>
  </si>
  <si>
    <t>FACTURA NO 95</t>
  </si>
  <si>
    <t>5651-0000511</t>
  </si>
  <si>
    <t>TELEFONO UNILINEA</t>
  </si>
  <si>
    <t>KXT5500XL</t>
  </si>
  <si>
    <t>MSC/GC/EQCOMUC/SIND/511</t>
  </si>
  <si>
    <t>FACTURA 277</t>
  </si>
  <si>
    <t>5651-0000513</t>
  </si>
  <si>
    <t>MSC/GC/EQCOMUC/SP/513</t>
  </si>
  <si>
    <t>SINDICATURA INVENTARIO PDF\INVENTARIO BIENES MUEBLES E INMUEBLES SCT2025\MSC-GC-EQAV-ARCH-513.pdf</t>
  </si>
  <si>
    <t xml:space="preserve">ISAAC HERNANDEZ HERNÁNDEZ </t>
  </si>
  <si>
    <t>NO ESTA FISICAMENTE</t>
  </si>
  <si>
    <t>5151-0000516</t>
  </si>
  <si>
    <t>EMACHINES</t>
  </si>
  <si>
    <t>ETQ3WOD00110409F548300</t>
  </si>
  <si>
    <t>MSC/GC/EQCOMP/JIM/516</t>
  </si>
  <si>
    <t>FACTURA 1948</t>
  </si>
  <si>
    <t>5151-0000517</t>
  </si>
  <si>
    <t>IMPRESORA LASERJET</t>
  </si>
  <si>
    <t>PRO P1102W</t>
  </si>
  <si>
    <t>VNB3J48873</t>
  </si>
  <si>
    <t>MSC/GC/EQCOMP/SP/517</t>
  </si>
  <si>
    <t>VND3W70707565</t>
  </si>
  <si>
    <t>NO FUNCIONA=BAJA</t>
  </si>
  <si>
    <t>5211-0000519</t>
  </si>
  <si>
    <t>CAMARA FOTOGRAFICA FUJI CON TARJETA</t>
  </si>
  <si>
    <t>FUJI</t>
  </si>
  <si>
    <t>FE40</t>
  </si>
  <si>
    <t>MSC/GC/EQAYV/TES/519</t>
  </si>
  <si>
    <t>FACTURA NUM 78</t>
  </si>
  <si>
    <t>5211-0000520</t>
  </si>
  <si>
    <t>CAMARA NARANJA</t>
  </si>
  <si>
    <t>SAMSUNG</t>
  </si>
  <si>
    <t>ES75</t>
  </si>
  <si>
    <t>MSC/PC/EAYV/PC/520</t>
  </si>
  <si>
    <t>FACTURA 3978905</t>
  </si>
  <si>
    <t>5411-0000521</t>
  </si>
  <si>
    <t>CAMIONETA F-150 SUPER DUTY</t>
  </si>
  <si>
    <t>FORD PLACAS XA-28--251</t>
  </si>
  <si>
    <t>1FDEF3G68BEB55929</t>
  </si>
  <si>
    <t>MSC/FFM/EQTRANS/SERVPUBM/521</t>
  </si>
  <si>
    <t>FACTURA FM223</t>
  </si>
  <si>
    <t xml:space="preserve">EN EL CORRALÓN </t>
  </si>
  <si>
    <t>5211-0000523</t>
  </si>
  <si>
    <t>CAMARA FOTOGRAFICA CON MEMORIA</t>
  </si>
  <si>
    <t>T 100</t>
  </si>
  <si>
    <t>U5GA50104</t>
  </si>
  <si>
    <t>MSC/GC/EQAV/PRESMPAL/523</t>
  </si>
  <si>
    <t>BAIE22024</t>
  </si>
  <si>
    <t>5411-0000526</t>
  </si>
  <si>
    <t>COMPACTADOR 10YDS (CAJA) PARA CAMIONETA</t>
  </si>
  <si>
    <t>FABRICADA</t>
  </si>
  <si>
    <t>MSC/FFM/EQTRANS/SERVPUBM/526</t>
  </si>
  <si>
    <t>FACTURA FM 271</t>
  </si>
  <si>
    <t>INSERVIBLE EN PATIO C2</t>
  </si>
  <si>
    <t>INSERVIBLE EN PATIO DE C2</t>
  </si>
  <si>
    <t>5651-0000527</t>
  </si>
  <si>
    <t>TELEFONO INHALAMBRICO</t>
  </si>
  <si>
    <t>KX-TG1311</t>
  </si>
  <si>
    <t>MSC/PC/EQAV/PC/527</t>
  </si>
  <si>
    <t>FACTURA 026</t>
  </si>
  <si>
    <t>S</t>
  </si>
  <si>
    <t>5651-0000529</t>
  </si>
  <si>
    <t>KXTS500</t>
  </si>
  <si>
    <t>MSC/GC/EQCOMUC/DE/529</t>
  </si>
  <si>
    <t>FACTURA 305</t>
  </si>
  <si>
    <t>5651-0000530</t>
  </si>
  <si>
    <t>1 TELEFONOS UNILINEA</t>
  </si>
  <si>
    <t>MSC/GC/EQCOMUC/DIF/530</t>
  </si>
  <si>
    <t>5651-0000531</t>
  </si>
  <si>
    <t>MSC/GC/EQCOMUC/PRESMPAL/531</t>
  </si>
  <si>
    <t xml:space="preserve">NO FUNCIONA/ESTA OBSOLETO </t>
  </si>
  <si>
    <t>5651-0000533</t>
  </si>
  <si>
    <t>CENTRAL TELEFONICA</t>
  </si>
  <si>
    <t>KXT123210</t>
  </si>
  <si>
    <t>MSC/GC/EQCOMUC/RECEP/533</t>
  </si>
  <si>
    <t>FACTURA 304</t>
  </si>
  <si>
    <t>KXT123210D</t>
  </si>
  <si>
    <t>5211-0000534</t>
  </si>
  <si>
    <t>CAMARA FOTOGRAFICA</t>
  </si>
  <si>
    <t>KODAK</t>
  </si>
  <si>
    <t>M575</t>
  </si>
  <si>
    <t>MSC/PC/EQAV/PC/534</t>
  </si>
  <si>
    <t>FACTURA 5183521</t>
  </si>
  <si>
    <t>5131-0000535</t>
  </si>
  <si>
    <t>PEBETERO COLOR GRIS</t>
  </si>
  <si>
    <t>MSC/GC/ARTYCUL/SERVPUBM/535</t>
  </si>
  <si>
    <t>5411-0000536</t>
  </si>
  <si>
    <t>CAMIONETA F-350 SUPER DUTY XLS CHAS</t>
  </si>
  <si>
    <t>FORD PLACAS XA-02-030</t>
  </si>
  <si>
    <t>1FDEF3G66BEB16854</t>
  </si>
  <si>
    <t>MSC/FFM/EQTRANSP/SERVPUBM/536</t>
  </si>
  <si>
    <t>FACTURA A 609</t>
  </si>
  <si>
    <t>XC-07-031</t>
  </si>
  <si>
    <t>GRUA</t>
  </si>
  <si>
    <t>5411-0000537</t>
  </si>
  <si>
    <t>COMPACTADOR PARA BASURA DE 10 YDAS</t>
  </si>
  <si>
    <t>SNAKE 2012</t>
  </si>
  <si>
    <t>MSC/FFM/EQTRANSP/SERVPUBM/537</t>
  </si>
  <si>
    <t>FACTURA A 610</t>
  </si>
  <si>
    <t xml:space="preserve">PATIO C2/NO HAY DOCUMENTOS </t>
  </si>
  <si>
    <t>PATIO C2/TIENE SOLO FACTURA</t>
  </si>
  <si>
    <t>5151-0000539</t>
  </si>
  <si>
    <t>4 COMPUTADORA DESKTOP</t>
  </si>
  <si>
    <t>505MT</t>
  </si>
  <si>
    <t>MSC/FISM/EQCOMP/OBR/539</t>
  </si>
  <si>
    <t>FACTURA 228</t>
  </si>
  <si>
    <t>5151-0000541</t>
  </si>
  <si>
    <t>COMPUTADORA ALL IN ONE AIO</t>
  </si>
  <si>
    <t>LENOVO</t>
  </si>
  <si>
    <t>C200</t>
  </si>
  <si>
    <t>VS30057750</t>
  </si>
  <si>
    <t>MSC/GC/EQCOMP/TES/541</t>
  </si>
  <si>
    <t>FACTURA NUM POSA25,612,851</t>
  </si>
  <si>
    <t>5151-0000542</t>
  </si>
  <si>
    <t>VS30067320</t>
  </si>
  <si>
    <t>MSC/GC/EQCOMP/SPM/542</t>
  </si>
  <si>
    <t>FACTURA POSA25,612,851</t>
  </si>
  <si>
    <t xml:space="preserve">computadora </t>
  </si>
  <si>
    <t>5151-0000543</t>
  </si>
  <si>
    <t>VS30058189</t>
  </si>
  <si>
    <t>MSC/GC/EQCOMP/DESECOM/543</t>
  </si>
  <si>
    <t>5151-0000544</t>
  </si>
  <si>
    <t>VS30067240</t>
  </si>
  <si>
    <t>MSC/GC/EQCOMP/SIND/544</t>
  </si>
  <si>
    <t>5151-0000545</t>
  </si>
  <si>
    <t>VS30066856</t>
  </si>
  <si>
    <t>MSC/GC/EQCOMP/REGID/545</t>
  </si>
  <si>
    <t xml:space="preserve">PRIMER REGIDOR </t>
  </si>
  <si>
    <t xml:space="preserve">NO SE PUDO VERIFICAR FÍSICAMENTE </t>
  </si>
  <si>
    <t xml:space="preserve">ALEXIS HERNÁNDEZ HERNÁNDEZ </t>
  </si>
  <si>
    <t>NO FUNCIONA/OBSOLETO =BAJA</t>
  </si>
  <si>
    <t>5111-0000546</t>
  </si>
  <si>
    <t>SILLA DE PIEL CAFE</t>
  </si>
  <si>
    <t>MSC/GC/MOBYEQ/DIF/546</t>
  </si>
  <si>
    <t>FACTURA POSA25,613,553</t>
  </si>
  <si>
    <t>SIN PIEL</t>
  </si>
  <si>
    <t>5111-0000547</t>
  </si>
  <si>
    <t>ESCRITORIO EN "L" CRISTAL BAMBU</t>
  </si>
  <si>
    <t>MSC/GC/MOBYEQ/DIF/547</t>
  </si>
  <si>
    <t xml:space="preserve">DIF PRESIDENCIA </t>
  </si>
  <si>
    <t>5111-0000548</t>
  </si>
  <si>
    <t>1 SILLA ISO NEGRA</t>
  </si>
  <si>
    <t>MSC/GC/MOBYEQ/DIF/548</t>
  </si>
  <si>
    <t>5111-0000549</t>
  </si>
  <si>
    <t>4 CONJUNTOS SECRETARIALES</t>
  </si>
  <si>
    <t>BASIC PTA 8 ECO CHER/NEG</t>
  </si>
  <si>
    <t>MSC/GC/MOBYEQ/TES/549</t>
  </si>
  <si>
    <t>FACTURA 127</t>
  </si>
  <si>
    <t>5111-0000550</t>
  </si>
  <si>
    <t>5 SILLAS SEC CON BRAZOS</t>
  </si>
  <si>
    <t>2 PALANCAS EN TELA</t>
  </si>
  <si>
    <t>REGAL T</t>
  </si>
  <si>
    <t>MSC/GC/MOBYEQ/TES/550</t>
  </si>
  <si>
    <t xml:space="preserve"> 2 OBSOLETAS</t>
  </si>
  <si>
    <t>5111-0000551</t>
  </si>
  <si>
    <t>GABINETE GB PRACTICO</t>
  </si>
  <si>
    <t>MSC/GC/MOBYEQ/TES/551</t>
  </si>
  <si>
    <t>LOGISTICA</t>
  </si>
  <si>
    <t xml:space="preserve">SE ENCUENTRA EN LOGÍSTICA </t>
  </si>
  <si>
    <t>5111-0000552</t>
  </si>
  <si>
    <t>ARCHIVEO 4 GAVETAS</t>
  </si>
  <si>
    <t>GLOBAL, NEGRO</t>
  </si>
  <si>
    <t>MSC/GC/MOBYEQ/DIF/552</t>
  </si>
  <si>
    <t>5131-0000554</t>
  </si>
  <si>
    <t>BANDERA DE PRES COM GUADALUPE TLACHCO</t>
  </si>
  <si>
    <t>4X7MTRS</t>
  </si>
  <si>
    <t>MSC/PC/BAYC/TLACHCO/554</t>
  </si>
  <si>
    <t>AGUSTIN COCOLETZI CONDE</t>
  </si>
  <si>
    <t>GUADALUPE TLACHCO</t>
  </si>
  <si>
    <t xml:space="preserve">TIBURCIO HERNÁNDEZ ROMANO </t>
  </si>
  <si>
    <t xml:space="preserve">ENRIQUE BAUTISTA HERNÁNDEZ </t>
  </si>
  <si>
    <t xml:space="preserve">PRESIDENTE DE COMUNIDAD </t>
  </si>
  <si>
    <t>PRESIDENCIA DE GUADALUPE TLACHCO</t>
  </si>
  <si>
    <t>5691-0000556</t>
  </si>
  <si>
    <t>REVOLVEDORA</t>
  </si>
  <si>
    <t>CIPSA</t>
  </si>
  <si>
    <t>ULTRA-10</t>
  </si>
  <si>
    <t>MHM1201108</t>
  </si>
  <si>
    <t>MSC/PC/EQING/TLACH/556</t>
  </si>
  <si>
    <t>1.2.4.6.9</t>
  </si>
  <si>
    <t>OTROS EQUIPOS</t>
  </si>
  <si>
    <t>1.2.6.3.6.8</t>
  </si>
  <si>
    <t>FACTURA FA 120</t>
  </si>
  <si>
    <t>5111-0000557</t>
  </si>
  <si>
    <t>SILLA ACOJINADA NEGRA</t>
  </si>
  <si>
    <t>MSC/GC/MOBYEQ/0BR/557</t>
  </si>
  <si>
    <t>5111-0000558</t>
  </si>
  <si>
    <t>10 SILLAS VINIL TUBO CROMADO</t>
  </si>
  <si>
    <t>MSC/GC/MOBYEQ/DIF/558</t>
  </si>
  <si>
    <t>FACTURA 205</t>
  </si>
  <si>
    <t>SOLO SE ENCUENTRAN 3 , FALTAN 7</t>
  </si>
  <si>
    <t>SOLO EXISTEN 3, FALTAN 7 . DOS SE AN DE BAJA</t>
  </si>
  <si>
    <t>5111-0000559</t>
  </si>
  <si>
    <t>5 MESAS RETANGULARES</t>
  </si>
  <si>
    <t>COLOR BLANCA</t>
  </si>
  <si>
    <t>FIBRA DE VIDRIO</t>
  </si>
  <si>
    <t>MSC/GC/MOBYEQ/DIF/559</t>
  </si>
  <si>
    <t>2 SE DIERON DE BAJA</t>
  </si>
  <si>
    <t>5111-0000560</t>
  </si>
  <si>
    <t>SILLA GIRATORIA NEGRA</t>
  </si>
  <si>
    <t>MSC/GC/MOBYEQ/DIF/560</t>
  </si>
  <si>
    <t>5111-0000561</t>
  </si>
  <si>
    <t>ESTANTE 2.20 MTRS CON 6 ENTREPAÑOS</t>
  </si>
  <si>
    <t>COLOR BLANCO</t>
  </si>
  <si>
    <t>MSC/GC/MOBYEQ/DIF/561</t>
  </si>
  <si>
    <t xml:space="preserve">UBR/ENFERMERÍA </t>
  </si>
  <si>
    <t>5651-0000562</t>
  </si>
  <si>
    <t>KXT5500</t>
  </si>
  <si>
    <t>MSC/GC/EQCOMUC/SP/562</t>
  </si>
  <si>
    <t>5651-0000563</t>
  </si>
  <si>
    <t>MSC/GC/EQCOM/DIF/563</t>
  </si>
  <si>
    <t>FAC 346</t>
  </si>
  <si>
    <t>SINDICATURA INVENTARIO PDF\INVENTARIO BIENES MUEBLES E INMUEBLES SCT2025\MSC-GC-EQCOMP-DIF-563.pdf</t>
  </si>
  <si>
    <t>OBSOLETOS=BAJA</t>
  </si>
  <si>
    <t>5151-0000564</t>
  </si>
  <si>
    <t>SOFTWARE MICROSOFT OFFICE</t>
  </si>
  <si>
    <t>MICROSOFT</t>
  </si>
  <si>
    <t>HOME BASIC 2010</t>
  </si>
  <si>
    <t>MSC/GC/EQCOMP/DIF/564</t>
  </si>
  <si>
    <t>FACTURA 8566</t>
  </si>
  <si>
    <t>5111-0000566</t>
  </si>
  <si>
    <t>MESA CRISTAL/MADERA/ACERO</t>
  </si>
  <si>
    <t>60X50X74</t>
  </si>
  <si>
    <t>MSC/GC/MOBYEQ/SIND/566</t>
  </si>
  <si>
    <t>FATURA 8566</t>
  </si>
  <si>
    <t>5111-0000567</t>
  </si>
  <si>
    <t>MSC/GC/MOBYEQ/DIF/567</t>
  </si>
  <si>
    <t>5111-0000568</t>
  </si>
  <si>
    <t>MSC/GC/MOBYEQ/REGID/568</t>
  </si>
  <si>
    <t>5151-0000569</t>
  </si>
  <si>
    <t>2 ANTIVIRUS KASPERSKY</t>
  </si>
  <si>
    <t>KASPERSKY</t>
  </si>
  <si>
    <t>MSC/GC/EQCOMP/SHA/569</t>
  </si>
  <si>
    <t>5151-0000572</t>
  </si>
  <si>
    <t>SWITCH 4 PUERTOS</t>
  </si>
  <si>
    <t>CISCO</t>
  </si>
  <si>
    <t>E02A06402</t>
  </si>
  <si>
    <t>MSC/GC/EQCOMP/SP/572</t>
  </si>
  <si>
    <t>FACTURA 246</t>
  </si>
  <si>
    <t>modem 4 ptos</t>
  </si>
  <si>
    <t>5151-0000573</t>
  </si>
  <si>
    <t>SWICHT 24 PUERTOS</t>
  </si>
  <si>
    <t>SF102-24</t>
  </si>
  <si>
    <t>PSJ154702WI</t>
  </si>
  <si>
    <t>MSC/GC/EQCOMP/PRESMPAL/573</t>
  </si>
  <si>
    <t>5151-0000575</t>
  </si>
  <si>
    <t>LINKSYS SWITCH 16 PUERTOS</t>
  </si>
  <si>
    <t>EZXS16W</t>
  </si>
  <si>
    <t>R4350L507704</t>
  </si>
  <si>
    <t>MSC/GC/EQCOMP/PROTC/575</t>
  </si>
  <si>
    <t>5151-0000576</t>
  </si>
  <si>
    <t>R4350M302106</t>
  </si>
  <si>
    <t>MSC/GC/EQCOMP/DIF/576</t>
  </si>
  <si>
    <t>5151-0000579</t>
  </si>
  <si>
    <t>REGULADOR ISB SOLA BASIC</t>
  </si>
  <si>
    <t>E15J17587</t>
  </si>
  <si>
    <t>MSC/GC/EQCOMP/SP/579</t>
  </si>
  <si>
    <t>5151-0000580</t>
  </si>
  <si>
    <t>BATTERY BACKUP</t>
  </si>
  <si>
    <t>APC</t>
  </si>
  <si>
    <t>BE550G</t>
  </si>
  <si>
    <t>4B0938P55906</t>
  </si>
  <si>
    <t>MSC/GC/EQCOMP/PRESMPAL/580</t>
  </si>
  <si>
    <t>5151-0000581</t>
  </si>
  <si>
    <t>RACK DE PISO</t>
  </si>
  <si>
    <t>ESTANTERIA NEGRA</t>
  </si>
  <si>
    <t>MSC/GC/EQCOMP/PRESMPAL/581</t>
  </si>
  <si>
    <t>4CE4340D10</t>
  </si>
  <si>
    <t xml:space="preserve">OFICINA CÁMARAS </t>
  </si>
  <si>
    <t>5151-0000582</t>
  </si>
  <si>
    <t>MSC/GC/EQCOMP/SP/582</t>
  </si>
  <si>
    <t>5661-0000583</t>
  </si>
  <si>
    <t>HORNO DE GAVETA PAR 4 CHAROLAS</t>
  </si>
  <si>
    <t>FABRICADO EN LAMINA</t>
  </si>
  <si>
    <t>MSC/GC/MAQIND/DIF/583</t>
  </si>
  <si>
    <t>FAC 02422</t>
  </si>
  <si>
    <t xml:space="preserve">NO SE ENCONTRÓ EL BIEN FÍSICAMENTE </t>
  </si>
  <si>
    <t>5661-0000584</t>
  </si>
  <si>
    <t>LICUADORA PARTA 6 LTS</t>
  </si>
  <si>
    <t>PIGORE</t>
  </si>
  <si>
    <t>MSC/GC/MAQIND/DIF/584</t>
  </si>
  <si>
    <t>PASO A INV. DE SAN MIGUEL CONTLA</t>
  </si>
  <si>
    <t>5411-0000588</t>
  </si>
  <si>
    <t>2 BICICLETAS</t>
  </si>
  <si>
    <t>MONTAÑA</t>
  </si>
  <si>
    <t>MSC/GC/EQTRANS/SP/588</t>
  </si>
  <si>
    <t>FAC 1873</t>
  </si>
  <si>
    <t xml:space="preserve">bicicletas </t>
  </si>
  <si>
    <t>NO FUNCIONAN=BAJA</t>
  </si>
  <si>
    <t>5111-0000589</t>
  </si>
  <si>
    <t>2 ANAQUELES CON 6 CHAROLAS</t>
  </si>
  <si>
    <t>MSC/GC/MOBYEQ/RC/589</t>
  </si>
  <si>
    <t>FAC D000551</t>
  </si>
  <si>
    <t>BODEGA 3 Y 1</t>
  </si>
  <si>
    <t>5111-0000590</t>
  </si>
  <si>
    <t>CONJUNTO OPERATIVO EN "L"</t>
  </si>
  <si>
    <t>CHERRY/NEGRO</t>
  </si>
  <si>
    <t>MSC/GC/MOBYEQ/RC/590</t>
  </si>
  <si>
    <t>PAULA SANCHEZ FLORES</t>
  </si>
  <si>
    <t>REGISTRO CIVIL</t>
  </si>
  <si>
    <t>FAC D000568</t>
  </si>
  <si>
    <t>GILBERTO AMARO NERI</t>
  </si>
  <si>
    <t>OFICIAL</t>
  </si>
  <si>
    <t>YOLANDA DÍAZ MEZA</t>
  </si>
  <si>
    <t xml:space="preserve">OFICIAL DE REGISTRO CIVIL </t>
  </si>
  <si>
    <t xml:space="preserve">REGISTRO CIVIL </t>
  </si>
  <si>
    <t>5111-0000591</t>
  </si>
  <si>
    <t>ESCRITORIO 120*60 P/SENCILLA</t>
  </si>
  <si>
    <t>MSC/GC/MOBYEQ/RC/591</t>
  </si>
  <si>
    <t>FACTURA D000568</t>
  </si>
  <si>
    <t>5111-0000592</t>
  </si>
  <si>
    <t>SILLA OPERATIVA CON DESCANSA BRAZOS</t>
  </si>
  <si>
    <t>COLOR NEGRA</t>
  </si>
  <si>
    <t>MSC/GC/MOBYEQ/RC/592</t>
  </si>
  <si>
    <t>5111-0000593</t>
  </si>
  <si>
    <t>6 SILLAS DE VISITA ISO</t>
  </si>
  <si>
    <t>COLOR NEGRO</t>
  </si>
  <si>
    <t>MSC/GC/MOBYEQ/RC/593</t>
  </si>
  <si>
    <t>5111-0000594</t>
  </si>
  <si>
    <t>ESCRITORIO 120*60 P/ SENCILLA</t>
  </si>
  <si>
    <t>MSC/GC/MOBYEQ/TES/594</t>
  </si>
  <si>
    <t>5661-0000596</t>
  </si>
  <si>
    <t>DESMALEZADORA</t>
  </si>
  <si>
    <t>DES-30</t>
  </si>
  <si>
    <t>MSC/PC/HERYEQ/TLACH/596</t>
  </si>
  <si>
    <t>FACTURA 691</t>
  </si>
  <si>
    <t>5151-0000597</t>
  </si>
  <si>
    <t>LAPTOP</t>
  </si>
  <si>
    <t>S400</t>
  </si>
  <si>
    <t>CB02090473</t>
  </si>
  <si>
    <t>MSC/FISM/EQCOMP/SIND/597</t>
  </si>
  <si>
    <t>FAC 0184</t>
  </si>
  <si>
    <t>NO COINCIDE NUM. DE SERIE</t>
  </si>
  <si>
    <t>SINDICO MINICIPAL</t>
  </si>
  <si>
    <t>5151-0000602</t>
  </si>
  <si>
    <t>EQ. COMPUTO ENSAMBLADO</t>
  </si>
  <si>
    <t>AJ-311A</t>
  </si>
  <si>
    <t>CNC142P8VK</t>
  </si>
  <si>
    <t>MSC/FISM/EQCOMP/CONTRA/602</t>
  </si>
  <si>
    <t>EL MONITOR HP</t>
  </si>
  <si>
    <t xml:space="preserve">EL MONITOR HP/ EL CPU SE DIO DE BAJA </t>
  </si>
  <si>
    <t>5151-0000603</t>
  </si>
  <si>
    <t>COPIADORA IMAGENRUNNER</t>
  </si>
  <si>
    <t>CANON</t>
  </si>
  <si>
    <t>SLQ29412</t>
  </si>
  <si>
    <t>MSC/FISM/EQCOMP/TES/603</t>
  </si>
  <si>
    <t xml:space="preserve">FALTA UBICACIÓN FÍSICA </t>
  </si>
  <si>
    <t>5661-0000604</t>
  </si>
  <si>
    <t>HORNO 4 CHAROLAS</t>
  </si>
  <si>
    <t>BATHAMEX</t>
  </si>
  <si>
    <t>MSC/IP/HYEQELE/SNLUC/604</t>
  </si>
  <si>
    <t>FAC 567</t>
  </si>
  <si>
    <t xml:space="preserve">OSCAR PÉREZ MILACATL </t>
  </si>
  <si>
    <t>PRESIDENCIA DE SAN LUCAS TLACOCHCALCO</t>
  </si>
  <si>
    <t>5411-0000606</t>
  </si>
  <si>
    <t>7 CUADROS DE NUESTROS HEROES NACIONALES</t>
  </si>
  <si>
    <t>MSC/FFM/EQTRANS/SP/606</t>
  </si>
  <si>
    <t>FAC 9719</t>
  </si>
  <si>
    <t>PATRULLA EQUIPADA L200 4X2</t>
  </si>
  <si>
    <t xml:space="preserve">MITSIBISHI </t>
  </si>
  <si>
    <t>CD045667</t>
  </si>
  <si>
    <t>AZUL Y BLANCO</t>
  </si>
  <si>
    <t>MITSUBISHI</t>
  </si>
  <si>
    <t>5411-0000607</t>
  </si>
  <si>
    <t>MSC/FFM/EQTRANS/SP/607</t>
  </si>
  <si>
    <t>FAC B 4331</t>
  </si>
  <si>
    <t>5411-0000608</t>
  </si>
  <si>
    <t>PATRULLA L200 GAS 4*2 PICK UP EQUIPADA</t>
  </si>
  <si>
    <t>MMBMG45HXCD045621</t>
  </si>
  <si>
    <t>MSC/FFM/EQTRANS/SP/608</t>
  </si>
  <si>
    <t>FAC A 1</t>
  </si>
  <si>
    <t>5111-0000610</t>
  </si>
  <si>
    <t>ESTANTE METALICO</t>
  </si>
  <si>
    <t>SEG PUB</t>
  </si>
  <si>
    <t>MSC/GC/MOBYEQ/SP/610</t>
  </si>
  <si>
    <t>FAC D000788</t>
  </si>
  <si>
    <t>5131-0000613</t>
  </si>
  <si>
    <t>GOBELINO DEL ESCUDO DE SANTA CRUZ TLAX</t>
  </si>
  <si>
    <t>MSC/GC/BAYC/PRES/613</t>
  </si>
  <si>
    <t>FAC 227</t>
  </si>
  <si>
    <t>5411-0000614</t>
  </si>
  <si>
    <t>PATRULLA L200 4X2 DOBLE CABINA</t>
  </si>
  <si>
    <t>MMBMG45HXBD005778</t>
  </si>
  <si>
    <t>MSC/FFM/EQTRANS/SP/614</t>
  </si>
  <si>
    <t>FACTURA A107</t>
  </si>
  <si>
    <t>5151-0000615</t>
  </si>
  <si>
    <t>ASPEL NOI, SISTEMA DE NOMINAS</t>
  </si>
  <si>
    <t>ASPEL</t>
  </si>
  <si>
    <t>MSC/GC/EQCOMP/TES/615</t>
  </si>
  <si>
    <t>FAC 2519</t>
  </si>
  <si>
    <t>NO SE ENCUENTRA EN EL INVENTARIO DE ENTREGA</t>
  </si>
  <si>
    <t>SI SE ENCUENTRA EN INVENTARIO DEL SISTEMA</t>
  </si>
  <si>
    <t>5111-0000616</t>
  </si>
  <si>
    <t>2 LIBREROS DE MADERA</t>
  </si>
  <si>
    <t>MADERA</t>
  </si>
  <si>
    <t>MSC/GC/MOBYEQ/RC/616</t>
  </si>
  <si>
    <t>FACT 201</t>
  </si>
  <si>
    <t xml:space="preserve">GILBERTO AMARO NERI </t>
  </si>
  <si>
    <t>YOLANDA DIAZ MEZA</t>
  </si>
  <si>
    <t>5111-0000618</t>
  </si>
  <si>
    <t>PRAKTICO ESTANTE</t>
  </si>
  <si>
    <t>MSC/PC/MOBYEQ/SNMIG/618</t>
  </si>
  <si>
    <t>FAC WANZ57979</t>
  </si>
  <si>
    <t>5111-0000619</t>
  </si>
  <si>
    <t>2 SILLAS LOGICA COLOR NEGRO</t>
  </si>
  <si>
    <t>MSC/GC/MOBYEQ/TES/619</t>
  </si>
  <si>
    <t>FAC D001083</t>
  </si>
  <si>
    <t>5411-0000622</t>
  </si>
  <si>
    <t>1 EVTS (SISTEMA DE RASTREO VEHICULAR)</t>
  </si>
  <si>
    <t>MOPHAR</t>
  </si>
  <si>
    <t>MSC/FFM/EQTRANS/SP/622</t>
  </si>
  <si>
    <t>FAC 5723</t>
  </si>
  <si>
    <t>INSTALADO EN PATRULLAS</t>
  </si>
  <si>
    <t xml:space="preserve">INSTALADO EN PATRULLAS </t>
  </si>
  <si>
    <t>5111-0000625</t>
  </si>
  <si>
    <t>3 SILLA PLEGABLE NEGRA</t>
  </si>
  <si>
    <t>MSC/GC/MOBYEQ/SPM/965.12</t>
  </si>
  <si>
    <t xml:space="preserve">NO SE ENCUENTRA EN INVENTARIO DEL SISTEMA </t>
  </si>
  <si>
    <t>EN INV. DEL SISTEMA NUM. DE INV. 625</t>
  </si>
  <si>
    <t>5151-0000627</t>
  </si>
  <si>
    <t>COMPUTADORA LENOVO</t>
  </si>
  <si>
    <t>IDEACENTRE AIO C240</t>
  </si>
  <si>
    <t>MSC/PC/EQCOMP/STACRUZ/627</t>
  </si>
  <si>
    <t>VICTOR HUGO DEL RAZO HERNANDEZ</t>
  </si>
  <si>
    <t>FAC 39740</t>
  </si>
  <si>
    <t xml:space="preserve">PRESIDENCIA DE COMUNIDAD </t>
  </si>
  <si>
    <t>BIEN ROBADO, ACTA C.I.A.I.CONT-210-2024</t>
  </si>
  <si>
    <t>JACOB ULISES MONTIEL CARMONA</t>
  </si>
  <si>
    <t xml:space="preserve">PRESIDENCIA DE SANTA CRUZ TLAX </t>
  </si>
  <si>
    <t>5511-0000634</t>
  </si>
  <si>
    <t>12 BATERIAS</t>
  </si>
  <si>
    <t>5111-0000635</t>
  </si>
  <si>
    <t>TELEFONO MULTILINEA</t>
  </si>
  <si>
    <t>KXT-7730</t>
  </si>
  <si>
    <t>5111-0000636</t>
  </si>
  <si>
    <t>KXT-5500</t>
  </si>
  <si>
    <t>5231-0000638</t>
  </si>
  <si>
    <t>COOLPIX</t>
  </si>
  <si>
    <t>S2600</t>
  </si>
  <si>
    <t>MSC/PC/EQAUDYVID/JH/638</t>
  </si>
  <si>
    <t>FAC64647</t>
  </si>
  <si>
    <t>5111-0000702</t>
  </si>
  <si>
    <t>DUPLICADO</t>
  </si>
  <si>
    <t>NUM. DUPLICADO</t>
  </si>
  <si>
    <t>5111-0000703</t>
  </si>
  <si>
    <t>2 SILLAS DE PLASTICO COLOR ROJO Y BLANCO</t>
  </si>
  <si>
    <t>MSC/GC/MOBYEQ/SPM/703</t>
  </si>
  <si>
    <t>NO EXISTEN</t>
  </si>
  <si>
    <t>5111-0000704</t>
  </si>
  <si>
    <t>SILLA DE MADERA</t>
  </si>
  <si>
    <t>MSC/GC/MOBYEQ/SPM/704</t>
  </si>
  <si>
    <t>5671-0000705</t>
  </si>
  <si>
    <t>DESPACHADOR DE AGUA</t>
  </si>
  <si>
    <t>MSC/GC/HERRYEQ/SPM/705</t>
  </si>
  <si>
    <t>5191-0000706</t>
  </si>
  <si>
    <t>RADIO GRABADORA COLOR NEGRO</t>
  </si>
  <si>
    <t>MSC/GC/EQAUDYV/SPM/706</t>
  </si>
  <si>
    <t>5671-0000707</t>
  </si>
  <si>
    <t>ENGRAPADORA TIPO PISTOLA PARA TRABAJO PE</t>
  </si>
  <si>
    <t>MSC/GC/HERRYEQ/SPM/707</t>
  </si>
  <si>
    <t>EN MALAS CONDICIONES</t>
  </si>
  <si>
    <t>5111-0000708</t>
  </si>
  <si>
    <t>ESCRITORIO BASE TUBULAR</t>
  </si>
  <si>
    <t>PLATAFORMA DE MADERA</t>
  </si>
  <si>
    <t>2 CAJONES</t>
  </si>
  <si>
    <t>MSC/GC/MOBYEQ/PROTC/708</t>
  </si>
  <si>
    <t xml:space="preserve">COORDINADOR DE PROTECCIÓN CIVIL </t>
  </si>
  <si>
    <t>5111-0000709</t>
  </si>
  <si>
    <t>SILLA GIRATORIA</t>
  </si>
  <si>
    <t>BASE VINIL</t>
  </si>
  <si>
    <t>MSC/GC/MOBYEQ/PROTC/709</t>
  </si>
  <si>
    <t>MALAS CONDICIONES</t>
  </si>
  <si>
    <t>5111-0000710</t>
  </si>
  <si>
    <t>SILLON EJECUTIVO</t>
  </si>
  <si>
    <t>COLOR CAFE</t>
  </si>
  <si>
    <t>BASE METAL</t>
  </si>
  <si>
    <t>MSC/GC/MOBYEQ/PROTC/710</t>
  </si>
  <si>
    <t>5111-0000711</t>
  </si>
  <si>
    <t>SILLA 4 PATAS</t>
  </si>
  <si>
    <t>BASE TUBULAR</t>
  </si>
  <si>
    <t>MSC/GC/MOBYEQ/PROTC/711</t>
  </si>
  <si>
    <t>5111-0000712</t>
  </si>
  <si>
    <t>MSC/GC/MOBYEQ/PROTC/712</t>
  </si>
  <si>
    <t>5111-0000713</t>
  </si>
  <si>
    <t>ANAQUEL</t>
  </si>
  <si>
    <t>5 ENTREPAÑOS DE METAL</t>
  </si>
  <si>
    <t>MSC/GC/MOBYEQ/PROTC/713</t>
  </si>
  <si>
    <t>5311-0000715</t>
  </si>
  <si>
    <t>BOTIQUIN</t>
  </si>
  <si>
    <t>MSC/GC/EQMED/PROTC/715</t>
  </si>
  <si>
    <t>1.2.4.3.1</t>
  </si>
  <si>
    <t>EQUIPO MÉDICO Y DE LABORATORIO</t>
  </si>
  <si>
    <t xml:space="preserve">PRESIDENCIA </t>
  </si>
  <si>
    <t xml:space="preserve">PRESIDENCIA MUNICIPAL </t>
  </si>
  <si>
    <t>PASILLO PRINCIPAL DE PRESIDENCIA MUNICIPAL</t>
  </si>
  <si>
    <t>5111-0000719</t>
  </si>
  <si>
    <t>ESCRITORIO DE MADERA CON 2 CAJONES</t>
  </si>
  <si>
    <t>MSC/GC/MOBYEQ/CULT/719</t>
  </si>
  <si>
    <t>5111-0000725</t>
  </si>
  <si>
    <t>3 SILLAS DE MADERA</t>
  </si>
  <si>
    <t>MSC/GC/MOBYEQ/PROGREFE/725</t>
  </si>
  <si>
    <t>SOLO TIENE DOS UNA ESTA EN CULTURA</t>
  </si>
  <si>
    <t>5131-0000728</t>
  </si>
  <si>
    <t>BANDERA MONUMENTAL</t>
  </si>
  <si>
    <t>MSC/GC/BARTYC/CULT/728</t>
  </si>
  <si>
    <t>5131-0000729</t>
  </si>
  <si>
    <t>BANDERA DE FIESTAS PATRIAS</t>
  </si>
  <si>
    <t>MSC/GC/BARTYC/CULT/729-A</t>
  </si>
  <si>
    <t>5131-0000730</t>
  </si>
  <si>
    <t>BANDERA DE HONORABLE AYUNTAMIENTO CONSTI</t>
  </si>
  <si>
    <t>MSC/GC/BARTYC/CULT/730</t>
  </si>
  <si>
    <t>5131-0000731</t>
  </si>
  <si>
    <t>BANDERIN CON ESCUDO DEL MUNICIPIO DE SAN</t>
  </si>
  <si>
    <t>MSC/GC/BARTYC/CULT/731</t>
  </si>
  <si>
    <t>5131-0000732</t>
  </si>
  <si>
    <t>2 NICHOS PARA BANDERA DE MADERA Y VIDRIO</t>
  </si>
  <si>
    <t>MSC/GC/BARTYC/CULT/732</t>
  </si>
  <si>
    <t>5131-0000733</t>
  </si>
  <si>
    <t>2 PORTA BANDERAS COLOR NEGRO</t>
  </si>
  <si>
    <t>MSC/GC/BARTYC/CULT/733</t>
  </si>
  <si>
    <t>5211-0000735</t>
  </si>
  <si>
    <t>2 MICRORECEPTORES PARA MICRO INALAMBRICO</t>
  </si>
  <si>
    <t>UHF</t>
  </si>
  <si>
    <t>550MHZ</t>
  </si>
  <si>
    <t>MSC/GC/EQCOMUC/DE/735</t>
  </si>
  <si>
    <t>5111-0000736</t>
  </si>
  <si>
    <t>PODIUM DE MADERA CON ESCUDO DE SANTA CRU</t>
  </si>
  <si>
    <t>MSC/GC/MOBYEQ/CULT/736</t>
  </si>
  <si>
    <t>5111-0000737</t>
  </si>
  <si>
    <t>2 ESCRITORIO BASE TUBULAR DE MADERA</t>
  </si>
  <si>
    <t>MSC/GC/MOBYEQ/CONTRA/737</t>
  </si>
  <si>
    <t>5111-0000739</t>
  </si>
  <si>
    <t>MESA 4 PATAS TUBULAR</t>
  </si>
  <si>
    <t>BASE DE MADERA</t>
  </si>
  <si>
    <t>MSC/GC/MOBYEQ/CULT/739</t>
  </si>
  <si>
    <t xml:space="preserve">MARIA GUADALUPE RODRÍGUEZ BELLO </t>
  </si>
  <si>
    <t>5151-0000741</t>
  </si>
  <si>
    <t>FOTOCOPIADORA</t>
  </si>
  <si>
    <t>COLOR BEIGE XEROX</t>
  </si>
  <si>
    <t>WORKCENTER</t>
  </si>
  <si>
    <t>MSC/GC/EQCOMP/RC/741</t>
  </si>
  <si>
    <t xml:space="preserve">YOLANDA DÍAZ MEZA </t>
  </si>
  <si>
    <t>5111-0000742</t>
  </si>
  <si>
    <t>MESA MARCOPAN</t>
  </si>
  <si>
    <t>MSC/GC/MOBYEQ/ARCH/742</t>
  </si>
  <si>
    <t>0000-0000743</t>
  </si>
  <si>
    <t>SILLON GIRATORIO CON CODERAS ACOJINADO</t>
  </si>
  <si>
    <t>2604BT4EUE</t>
  </si>
  <si>
    <t>MSC/GC/MOBYEQ/RC/743</t>
  </si>
  <si>
    <t>reparar/tapizar</t>
  </si>
  <si>
    <t>0000-0000745</t>
  </si>
  <si>
    <t>CON 4 ENTREPAÑOS</t>
  </si>
  <si>
    <t>MSC/GC/MOBYEQ/RC/745</t>
  </si>
  <si>
    <t>5111-0000746</t>
  </si>
  <si>
    <t>LIBRERO DE MADERA</t>
  </si>
  <si>
    <t>COLOR MOSTAZA 3 DIVISIONES Y 4 ENTREPAÑO</t>
  </si>
  <si>
    <t>MSC/GC/MOBYEQ/RC/746</t>
  </si>
  <si>
    <t>5111-0000748</t>
  </si>
  <si>
    <t>ESCRITORIO PARA COMPUTADORA D M</t>
  </si>
  <si>
    <t>MSC/GC/MOBYEQ/ARCH/748</t>
  </si>
  <si>
    <t>5111-0000749</t>
  </si>
  <si>
    <t>COLOR BEIGE</t>
  </si>
  <si>
    <t>4 CAJONES</t>
  </si>
  <si>
    <t>MSC/GC/MOBYEQ/RC/749</t>
  </si>
  <si>
    <t>5151-0000761</t>
  </si>
  <si>
    <t>MONITOR PLASMA COLOR NEGRO</t>
  </si>
  <si>
    <t>GATEWAY</t>
  </si>
  <si>
    <t>FHX2152L</t>
  </si>
  <si>
    <t>MSC/GC/EQCOMP/DIF/761</t>
  </si>
  <si>
    <t>5111-0000762</t>
  </si>
  <si>
    <t>2 SILLAS DE MADERA</t>
  </si>
  <si>
    <t>MSC/GC/MOBYEQ/DIF/762</t>
  </si>
  <si>
    <t>DIF PRESIDENCIAL</t>
  </si>
  <si>
    <t>5111-0000763</t>
  </si>
  <si>
    <t>LIBRERO DE MADEA FIJA A LA PARED</t>
  </si>
  <si>
    <t>MSC/GC/MOBYEQ/DIF/763</t>
  </si>
  <si>
    <t>5111-0000764</t>
  </si>
  <si>
    <t>MSC/GC/MOBYEQ/DIF/764</t>
  </si>
  <si>
    <t>OBSOLETA =BAJA</t>
  </si>
  <si>
    <t>5111-0000765</t>
  </si>
  <si>
    <t>ARCHIVERO METALICO COLOR BEIGE</t>
  </si>
  <si>
    <t>3 CAJONES</t>
  </si>
  <si>
    <t>MSC/GC/MOBYEQ/DIF/765</t>
  </si>
  <si>
    <t>5111-0000766</t>
  </si>
  <si>
    <t>ESCRITORIO TUBULAR BASE DE</t>
  </si>
  <si>
    <t>DOS CAJONES</t>
  </si>
  <si>
    <t>MSC/GC/MOBYEQ/DIF/766</t>
  </si>
  <si>
    <t>ESCRITORIO TUBULAR BASE DE MADERA</t>
  </si>
  <si>
    <t>5111-0000767</t>
  </si>
  <si>
    <t>SILLA METALICA ACOJINADA</t>
  </si>
  <si>
    <t>4 PATAS</t>
  </si>
  <si>
    <t>MSC/GC/MOBYEQ/DIF/767</t>
  </si>
  <si>
    <t>5111-0000768</t>
  </si>
  <si>
    <t>SILLON ACOJINADO DESCANZA BRAZOS</t>
  </si>
  <si>
    <t>MSC/GC/MOBYEQ/DIF/768</t>
  </si>
  <si>
    <t xml:space="preserve">ESTÁ ROTO </t>
  </si>
  <si>
    <t>5111-0000769</t>
  </si>
  <si>
    <t>MESA 4 PATAS BASE TUBULAR</t>
  </si>
  <si>
    <t>PLATAFORMA MADERA</t>
  </si>
  <si>
    <t>MSC/GC/MOBYEQ/DIF/769</t>
  </si>
  <si>
    <t>5111-0000770</t>
  </si>
  <si>
    <t>MSC/GC/MOBYEQ/DIF/770</t>
  </si>
  <si>
    <t>5111-0000771</t>
  </si>
  <si>
    <t>1 SILLAS DE MADERA</t>
  </si>
  <si>
    <t>MSC/GC/MOBYEQ/CULT/771</t>
  </si>
  <si>
    <t xml:space="preserve">DIF PRESIDENCIAL </t>
  </si>
  <si>
    <t>5111-0000772</t>
  </si>
  <si>
    <t>MESA DE MADERA  BASE TUBULAR</t>
  </si>
  <si>
    <t>MSC/GC/MOBYEQ/DIF/772</t>
  </si>
  <si>
    <t>5111-0000773</t>
  </si>
  <si>
    <t>ANAQUEL  METALICO</t>
  </si>
  <si>
    <t>7  DIVISIONES</t>
  </si>
  <si>
    <t>MSC/GC/MOBYEQ/DIF/773</t>
  </si>
  <si>
    <t>5111-0000774</t>
  </si>
  <si>
    <t>ESCRITORIO 4 PATAS METALICO</t>
  </si>
  <si>
    <t>COLOR GRIS DOS CAJONES</t>
  </si>
  <si>
    <t>MSC/GC/MOBYEQ/DIF/774</t>
  </si>
  <si>
    <t>5111-0000775</t>
  </si>
  <si>
    <t>MESA TUBULAR BASE DE</t>
  </si>
  <si>
    <t>MSC/GC/MOBYEQ/DIF/775</t>
  </si>
  <si>
    <t>5111-0000777</t>
  </si>
  <si>
    <t>ESCRITORIO FIJA DE CRISTAL</t>
  </si>
  <si>
    <t>MSC/GC/MOBYEQ/DIF/777</t>
  </si>
  <si>
    <t>5111-0000779</t>
  </si>
  <si>
    <t>ESCRITORIO BLANCO</t>
  </si>
  <si>
    <t>MSC/GC/MOBYEQ/PROGRESFE/779</t>
  </si>
  <si>
    <t>5111-0000780</t>
  </si>
  <si>
    <t>SILLA EJECUTIVA</t>
  </si>
  <si>
    <t>COLOR RGRIS TRINEO</t>
  </si>
  <si>
    <t>MSC/GC/MOBYEQ/CONTRA/780</t>
  </si>
  <si>
    <t>0000-0000792</t>
  </si>
  <si>
    <t>ESCRITORIO TUBULAR PLATAFORMA DE MADERA</t>
  </si>
  <si>
    <t>MSC/GC/MOBYEQ/SNMIG/792</t>
  </si>
  <si>
    <t>ESMERALDA RAMOS MORENO</t>
  </si>
  <si>
    <t>SAN MIGUEL CONTLA</t>
  </si>
  <si>
    <t>BIANCA LÓPEZ TAPIA</t>
  </si>
  <si>
    <t xml:space="preserve">PRESIDENTA DE COMUNIDAD </t>
  </si>
  <si>
    <t>0000-0000794</t>
  </si>
  <si>
    <t>ARCHIVERO METALICO GRIS 3 CAJONES</t>
  </si>
  <si>
    <t>MSC/GC/MOBYEQ/SNMIG/794</t>
  </si>
  <si>
    <t>No cierra bien cajones</t>
  </si>
  <si>
    <t>0000-0000796</t>
  </si>
  <si>
    <t>SILLON COLOR AZUL MARINO 3 PIEZAS</t>
  </si>
  <si>
    <t>MSC/GC/MOBYEQ/SNMIG/796</t>
  </si>
  <si>
    <t xml:space="preserve">Malas condiciones </t>
  </si>
  <si>
    <t>0000-0000797</t>
  </si>
  <si>
    <t>MESA DE METAL CON VIDRIO COLOR BLANCO</t>
  </si>
  <si>
    <t>MSC/GC/MOBYEQ/SNMIG/797</t>
  </si>
  <si>
    <t>0000-0000798</t>
  </si>
  <si>
    <t>CUADRO TESTIMONIO GRAFICO DEL PATRIMONIO</t>
  </si>
  <si>
    <t>MSC/GC/BARTYC/SANMIG/798</t>
  </si>
  <si>
    <t xml:space="preserve">2 MX1M, MARCO DE ALUMINIO, DORADO CON VIDRIO </t>
  </si>
  <si>
    <t>0000-0000799</t>
  </si>
  <si>
    <t>CUADRO PROYECTO DE LA COLONIA TLAHUICOLE</t>
  </si>
  <si>
    <t>MSC/GC/BARTYC/SANMIG/799</t>
  </si>
  <si>
    <t xml:space="preserve">50CMX40CM, MARCO DE MADERA CON VIDRIO </t>
  </si>
  <si>
    <t>VIDRIO ROTO</t>
  </si>
  <si>
    <t>0000-0000800</t>
  </si>
  <si>
    <t>CUADRO DE PLANO DE SAN MIGUEL CONTLA</t>
  </si>
  <si>
    <t>MSC/GC/BARTC/SANMIG/800</t>
  </si>
  <si>
    <t xml:space="preserve">50X40CM, MARCO DE MADERA CON VIDRIO, PLANO NEGRO EN PAPEL ANTIGUO AMARILLO </t>
  </si>
  <si>
    <t>0000-0000801</t>
  </si>
  <si>
    <t>CAMIONETA GRIS</t>
  </si>
  <si>
    <t>POINTER</t>
  </si>
  <si>
    <t>9BWEC05X25P112631</t>
  </si>
  <si>
    <t>MSC/EQTRANSP/SNMIG/801</t>
  </si>
  <si>
    <t xml:space="preserve">CAMIONETA </t>
  </si>
  <si>
    <t>9BWECO5WO8P036368</t>
  </si>
  <si>
    <t xml:space="preserve">NO HAY DOCUMENTOS </t>
  </si>
  <si>
    <t>0000-0000802</t>
  </si>
  <si>
    <t>CUADRO DE COMUNIDA DE SAN MIGUEL CONTLA</t>
  </si>
  <si>
    <t>MSC/GC/BARTYC/SNMIG/802</t>
  </si>
  <si>
    <t xml:space="preserve">MARCO DE MADERA BARNIZADO,CON VIDRIO, CROQUIS NEGRO EN PAPEL BLANCO </t>
  </si>
  <si>
    <t>0000-0000803</t>
  </si>
  <si>
    <t>VITRINA P/NICHO BANDERA DE MADERA VIDRIO</t>
  </si>
  <si>
    <t>MSC/GC/MOBYEQ/SNMIG/803</t>
  </si>
  <si>
    <t xml:space="preserve">VITRINA P/NICHO BANDERA DE MADERA </t>
  </si>
  <si>
    <t>VIDRIO ROTO Y NO CIERRA PUERTA</t>
  </si>
  <si>
    <t xml:space="preserve">NO CIERRA PUERTA </t>
  </si>
  <si>
    <t>0000-0000804</t>
  </si>
  <si>
    <t>BANDERA DE LA COMUNIDAD DE SAN MIGUEL</t>
  </si>
  <si>
    <t>MSC/GC/BARTYC/SNMIG/804</t>
  </si>
  <si>
    <t>ROTA</t>
  </si>
  <si>
    <t>0000-0000805</t>
  </si>
  <si>
    <t>PORTA BANDERA DE CUERO</t>
  </si>
  <si>
    <t>MSC/GC/HERRYEQ/SNMIG/805</t>
  </si>
  <si>
    <t>0000-0000806</t>
  </si>
  <si>
    <t>3 BANDERAS NACIONALES DE DIFERENTES TAMA</t>
  </si>
  <si>
    <t>MSC/GC/BARTYC/SANMIG/806</t>
  </si>
  <si>
    <t>3 BANDERAS NACIONALES DE DIFERENTES TEMAS</t>
  </si>
  <si>
    <t>UNA BANDERA ROTA</t>
  </si>
  <si>
    <t xml:space="preserve">UNA BANDERA ROTA </t>
  </si>
  <si>
    <t>0000-0000807</t>
  </si>
  <si>
    <t>CUADRO DE MIGUEL HIDALGO Y COSTILLA</t>
  </si>
  <si>
    <t>MSC/GC/BARRTYC/SANMIG/807</t>
  </si>
  <si>
    <t xml:space="preserve">40X25CM ,MARCO DE MADERA DELGADA </t>
  </si>
  <si>
    <t>pa</t>
  </si>
  <si>
    <t>0000-0000808</t>
  </si>
  <si>
    <t>CUADRO DE BENITO JUAREZ</t>
  </si>
  <si>
    <t>MSC/GC/BARTYC/SNMIG/808</t>
  </si>
  <si>
    <t xml:space="preserve">80X50CM MARCO DE MADERA CON VIDRIO </t>
  </si>
  <si>
    <t>0000-0000809</t>
  </si>
  <si>
    <t>CUADRO DE JOSEFA ORTIZ DE DOMINGUEZ</t>
  </si>
  <si>
    <t>MSC/GC/BARTYC/SANMIG/809</t>
  </si>
  <si>
    <t>0000-0000810</t>
  </si>
  <si>
    <t>CUADRO DE JOSE MARIA MORELOS</t>
  </si>
  <si>
    <t>MSC/GC/BARTYC/SNMIG/810</t>
  </si>
  <si>
    <t>0000-0000811</t>
  </si>
  <si>
    <t>CUADRO CROQUIS DE LA COMUNIDA DE SAN MIG</t>
  </si>
  <si>
    <t>MSC/GC/BATYC/SNMIG/811</t>
  </si>
  <si>
    <t xml:space="preserve">30X30CM MARCO DE MADERA CON VIDRIO </t>
  </si>
  <si>
    <t>0000-0000812</t>
  </si>
  <si>
    <t>PODIUM DE MADERA</t>
  </si>
  <si>
    <t>MSC/GC/MOBYEQ/SANMIG/812</t>
  </si>
  <si>
    <t>BIANCA LOPEZ TAPIA</t>
  </si>
  <si>
    <t>0000-0000813</t>
  </si>
  <si>
    <t>CPU COLOR BEIGE</t>
  </si>
  <si>
    <t>DELL</t>
  </si>
  <si>
    <t>MSC/GC/EQCOMP/TLACH/813</t>
  </si>
  <si>
    <t>EQUIPO DE CÓMPUTO Y DE TECNOLOGÍA DE LA INFORMACIÓN</t>
  </si>
  <si>
    <t>5231-0000837</t>
  </si>
  <si>
    <t>LUMIX</t>
  </si>
  <si>
    <t>MSC/GC/EQAYV/SNLUC/837</t>
  </si>
  <si>
    <t>5151-0000838</t>
  </si>
  <si>
    <t>IMPRESORA BLANCO CON GRIS</t>
  </si>
  <si>
    <t>F380</t>
  </si>
  <si>
    <t>CN6C5GJ1FT</t>
  </si>
  <si>
    <t>MSC/GC/EQCOMP/SNLUC/838</t>
  </si>
  <si>
    <t>5151-0000839</t>
  </si>
  <si>
    <t>CPU GRIS</t>
  </si>
  <si>
    <t>MSC/GC/EQCOMP/SNLUC/839</t>
  </si>
  <si>
    <t>5111-0000840</t>
  </si>
  <si>
    <t>6 CAJONES</t>
  </si>
  <si>
    <t>MSC/GC/MOBYEQ/SNLUC/840</t>
  </si>
  <si>
    <t>SEIS CAJONES</t>
  </si>
  <si>
    <t>5111-0000841</t>
  </si>
  <si>
    <t>VITRINA NICHO P BANDERA</t>
  </si>
  <si>
    <t>MADERA CON VIDRIOS</t>
  </si>
  <si>
    <t>MSC/GC/MOBYEQ/SNLUC/841</t>
  </si>
  <si>
    <t xml:space="preserve">MADERA CON VIDRIOS, FALTA LA CHAPA </t>
  </si>
  <si>
    <t>5131-0000842</t>
  </si>
  <si>
    <t>BANDERA NACIONAL</t>
  </si>
  <si>
    <t>MSC/GC/BAYC/SNLUC/842</t>
  </si>
  <si>
    <t>0000-0000843</t>
  </si>
  <si>
    <t>CUADRO DE MIGUEL HIDALGO</t>
  </si>
  <si>
    <t>MSC/GC/BAYC/SNLUC/843</t>
  </si>
  <si>
    <t>5111-0000844</t>
  </si>
  <si>
    <t>4 GAVETAS</t>
  </si>
  <si>
    <t>MSC/GC/MOBYEQ/SNLUC/844</t>
  </si>
  <si>
    <t>4 GABETAS</t>
  </si>
  <si>
    <t xml:space="preserve">REPARACIÓN PENDIENTE </t>
  </si>
  <si>
    <t>5111-0000845</t>
  </si>
  <si>
    <t>MUEBLE LIBRERO MADERA</t>
  </si>
  <si>
    <t>4 PUERTAS</t>
  </si>
  <si>
    <t>MSC/GC/MOBYEQ/SNLUC/845</t>
  </si>
  <si>
    <t xml:space="preserve">4 PUERTAS </t>
  </si>
  <si>
    <t>4 PUERTAS, NO FUNCIONAN SUS CHAPAS</t>
  </si>
  <si>
    <t>5211-0000846</t>
  </si>
  <si>
    <t>TELEVISION COLOR GRIS</t>
  </si>
  <si>
    <t>PANNABLACK</t>
  </si>
  <si>
    <t>MSC/GC/EQAYV/SNLUC/846</t>
  </si>
  <si>
    <t>5211-0000847</t>
  </si>
  <si>
    <t>MICROFONO NEGRO</t>
  </si>
  <si>
    <t>MSC/GC/EQAYV/SNLUC/847</t>
  </si>
  <si>
    <t>5111-0000848</t>
  </si>
  <si>
    <t>3 SILLAS GRIS METALICA</t>
  </si>
  <si>
    <t>MSC/GC/MOBYEQ/SNLUC/848</t>
  </si>
  <si>
    <t>5111-0000849</t>
  </si>
  <si>
    <t>3 SILLAS NEGRAS DE VINIL</t>
  </si>
  <si>
    <t>MSC/GC/MOBYEQ/SNLUC/849</t>
  </si>
  <si>
    <t>5111-0000850</t>
  </si>
  <si>
    <t>NGRE</t>
  </si>
  <si>
    <t>DE 5 CAJONES</t>
  </si>
  <si>
    <t>MSC/GC/MOBYEQ/SNLUC/850</t>
  </si>
  <si>
    <t xml:space="preserve">NO LE SIRVEN LAS GAVETAS </t>
  </si>
  <si>
    <t>5111-0000851</t>
  </si>
  <si>
    <t>SILLA ACOJINADA</t>
  </si>
  <si>
    <t>GIRATORIA CON</t>
  </si>
  <si>
    <t>RESPALDO</t>
  </si>
  <si>
    <t>MSC/GC/MOBYEQ/SNLUC/851</t>
  </si>
  <si>
    <t>5131-0000852</t>
  </si>
  <si>
    <t>CUADRO MAPA DE COMUNIDA SN LUCAS</t>
  </si>
  <si>
    <t>MADERA CON VIDRIO</t>
  </si>
  <si>
    <t>MSC/GC/BAYC/SNLUC/852</t>
  </si>
  <si>
    <t>NO TIENE MAPA</t>
  </si>
  <si>
    <t>5111-0000853</t>
  </si>
  <si>
    <t>VITRINA NICHO PARA BANDERA</t>
  </si>
  <si>
    <t>MADERA SIN</t>
  </si>
  <si>
    <t>VIDRIOS</t>
  </si>
  <si>
    <t>MSC/GC/MOBYEQ/SNLUC/</t>
  </si>
  <si>
    <t>5211-0000854</t>
  </si>
  <si>
    <t>EQUIPO DE SONIDO GRIS</t>
  </si>
  <si>
    <t>CON 2 BOCINAS</t>
  </si>
  <si>
    <t>Y AMPLIFICADOR</t>
  </si>
  <si>
    <t>MSC/GC/EQAYV/SNLUC/854</t>
  </si>
  <si>
    <t xml:space="preserve">NO ESISTE EL BIEN </t>
  </si>
  <si>
    <t>5671-0000858</t>
  </si>
  <si>
    <t>2 BOMBAS PARA AGUA</t>
  </si>
  <si>
    <t>COLOR AZUL Y NARANJA</t>
  </si>
  <si>
    <t>MSC/GC/HERYEQ/SNLUC/858</t>
  </si>
  <si>
    <t xml:space="preserve">PRESIDENCIA DE SAN LUCAS TLACOCHCALCO </t>
  </si>
  <si>
    <t>SOLO SIRVE 1</t>
  </si>
  <si>
    <t>5111-0000859</t>
  </si>
  <si>
    <t>154 SILLAS METALICAS CROMADAS</t>
  </si>
  <si>
    <t>MSC/GC/MOBYEQ/SNLUC/859</t>
  </si>
  <si>
    <t>5111-0000861</t>
  </si>
  <si>
    <t>3 SILLAS GRIS METALICAS</t>
  </si>
  <si>
    <t>MSC/GC/MOBYEQ/SNLUC/861</t>
  </si>
  <si>
    <t>5111-0000862</t>
  </si>
  <si>
    <t>3 SILLAS NEGRO VINIL</t>
  </si>
  <si>
    <t>MSC/GC/MOBYEQ/SNLUC/862</t>
  </si>
  <si>
    <t>5131-0000871</t>
  </si>
  <si>
    <t>MSC/GC/BAYC/SNLUC/871</t>
  </si>
  <si>
    <t>5671-0000872</t>
  </si>
  <si>
    <t>ESCALERA METALICA</t>
  </si>
  <si>
    <t>MSC/GC/HERYEQ/SNLUC/872</t>
  </si>
  <si>
    <t>5111-0000873</t>
  </si>
  <si>
    <t>9 MESAS BLANCAS</t>
  </si>
  <si>
    <t xml:space="preserve">SOLO HABÍA 2 MESAS Y NO SIRVEN </t>
  </si>
  <si>
    <t>5671-0000874</t>
  </si>
  <si>
    <t>ESTUFA COLOR NEGRO</t>
  </si>
  <si>
    <t>SUPERMATIK</t>
  </si>
  <si>
    <t>MSC/GC/HERYEQ/SNLUC/874</t>
  </si>
  <si>
    <t xml:space="preserve">NO SE ENCUENTRA EL BIEN </t>
  </si>
  <si>
    <t>5151-0000876</t>
  </si>
  <si>
    <t>MONITOR COLOR NEGRO</t>
  </si>
  <si>
    <t>ACER</t>
  </si>
  <si>
    <t>MSC/GC/EQCOMP/HUIT/876</t>
  </si>
  <si>
    <t>JUAN TETLALMATZI VASQUEZ</t>
  </si>
  <si>
    <t>JESUS HUITZNAHUAC</t>
  </si>
  <si>
    <t>CON SERIE 7310329442</t>
  </si>
  <si>
    <t>JAVIER ROMANO MAZATZI</t>
  </si>
  <si>
    <t xml:space="preserve">PRESIDENCIA DE JESÚS HUITZNAHUAC </t>
  </si>
  <si>
    <t>5411-0000877</t>
  </si>
  <si>
    <t>CAMIONETA GRIS ON TORRETA C-03, PLACAS 3</t>
  </si>
  <si>
    <t>PONTER</t>
  </si>
  <si>
    <t>9BWEC05X45P113974</t>
  </si>
  <si>
    <t>MSC/EQTRANSP/HUITZ/877</t>
  </si>
  <si>
    <t xml:space="preserve">CAMIONETA GRIS </t>
  </si>
  <si>
    <t>GRIS</t>
  </si>
  <si>
    <t>NO TIENE TORRETA</t>
  </si>
  <si>
    <t>5111-0000878</t>
  </si>
  <si>
    <t>MESA FORMAPAN COLOR NEGRO CON MADERA</t>
  </si>
  <si>
    <t>MSC/GC/MOBYEQ/HUITZ/878</t>
  </si>
  <si>
    <t>5111-0000879</t>
  </si>
  <si>
    <t>2 SILLAS GIRTORIAS ACOGINADAS CON RESPAL</t>
  </si>
  <si>
    <t>MSC/GC/MOBYEQ/HUITZ/879</t>
  </si>
  <si>
    <t>5151-0000880</t>
  </si>
  <si>
    <t>AC713</t>
  </si>
  <si>
    <t>49AE4213</t>
  </si>
  <si>
    <t>MSC/GC/EQCOMP/HUIT/880</t>
  </si>
  <si>
    <t>5151-0000881</t>
  </si>
  <si>
    <t>MONITOR NEGRO</t>
  </si>
  <si>
    <t>MSC/GC/EQCOMP/HUIT/881</t>
  </si>
  <si>
    <t>5151-0000882</t>
  </si>
  <si>
    <t>IMPRESORA COLOR GRIS</t>
  </si>
  <si>
    <t>SAMSUMG</t>
  </si>
  <si>
    <t>ML-2240</t>
  </si>
  <si>
    <t>3894BAHHS700123K</t>
  </si>
  <si>
    <t>MSC/GC/EQCOMP/HUITZ/882</t>
  </si>
  <si>
    <t>5111-0000883</t>
  </si>
  <si>
    <t>MSC/GC/MOBYEQ/HUITZ/883</t>
  </si>
  <si>
    <t>5111-0000884</t>
  </si>
  <si>
    <t>4 SILLA GIRATORIA NEGRAS ACOGINADAS CON</t>
  </si>
  <si>
    <t>MSC/GC/MOBYEQ/HUITZ/884</t>
  </si>
  <si>
    <t>5291-0000885</t>
  </si>
  <si>
    <t>PIZARRON BLANCO 1 M X 50 CM</t>
  </si>
  <si>
    <t>MSC/GC/EQEDUYRE/HUITZ/885</t>
  </si>
  <si>
    <t>1.2.4.2.9</t>
  </si>
  <si>
    <t>5111-0000886</t>
  </si>
  <si>
    <t>2 MESAS DE 4 PATAS TUBULAR Y MADERA</t>
  </si>
  <si>
    <t>MSC/GC/MOBYEQ/HUITZ/886</t>
  </si>
  <si>
    <t>5111-0000887</t>
  </si>
  <si>
    <t>3 SILLAS GIRATORIAS NEGRO CON RESPALDO A</t>
  </si>
  <si>
    <t>MSC/GC/MOBYEQ/HUITZ/887</t>
  </si>
  <si>
    <t>5151-0000888</t>
  </si>
  <si>
    <t>MONITOR COLOR BEIGE</t>
  </si>
  <si>
    <t>M570</t>
  </si>
  <si>
    <t>52047F12DJA9</t>
  </si>
  <si>
    <t>MSC/GC/EQCOMP/HUITZ/888</t>
  </si>
  <si>
    <t>5151-0000889</t>
  </si>
  <si>
    <t>MSC/GC/EQCOMP/HUITZ/889</t>
  </si>
  <si>
    <t>5151-0000890</t>
  </si>
  <si>
    <t>ACE713</t>
  </si>
  <si>
    <t>MSC/GC/EQCOMP/HUITZ/890</t>
  </si>
  <si>
    <t>5111-0000891</t>
  </si>
  <si>
    <t>MESA FORMAPAN COLOR NEGRO Y MADERA</t>
  </si>
  <si>
    <t>MESA FORMAPAN COLOR NEGRO Y MADERA/891</t>
  </si>
  <si>
    <t>5111-0000892</t>
  </si>
  <si>
    <t>2 SILLAS NEGRAS ACOGINADA GIRATORIAS</t>
  </si>
  <si>
    <t>MSC/GC/MOBYEQ/HUITZ/892</t>
  </si>
  <si>
    <t>5151-0000893</t>
  </si>
  <si>
    <t>MSC/GC/EQCOMP/HUITZ/893</t>
  </si>
  <si>
    <t>5151-0000894</t>
  </si>
  <si>
    <t>49A54213</t>
  </si>
  <si>
    <t>MSC/GC/EQCOMP/HUITZ/894</t>
  </si>
  <si>
    <t>5111-0000895</t>
  </si>
  <si>
    <t>MESA FORMAPAN NEGRO CON MADERA</t>
  </si>
  <si>
    <t>MSC/GC/MOBYEQ/HUITZ/895</t>
  </si>
  <si>
    <t>5111-0000896</t>
  </si>
  <si>
    <t>4 SILLAS ACOJINADAS NEGRAS GIRATORIAS CO</t>
  </si>
  <si>
    <t>MSC/GC/MOBYEQ/HUITZ/896</t>
  </si>
  <si>
    <t>5151-0000897</t>
  </si>
  <si>
    <t>MSC/GC/EQCOMP/HUITZ/897</t>
  </si>
  <si>
    <t>5111-0000898</t>
  </si>
  <si>
    <t>ESCRITORIO FORMAPAN NEGRO CON 2 CAJONES</t>
  </si>
  <si>
    <t>MSC/GC/MOBYEQ/HUITZ/898</t>
  </si>
  <si>
    <t>5111-0000899</t>
  </si>
  <si>
    <t>MESA DE 4 PATAS TUBULAR Y MADERA</t>
  </si>
  <si>
    <t>MSC/GC/MOBYEQ/HUITZ/899</t>
  </si>
  <si>
    <t xml:space="preserve">OBSOLETA </t>
  </si>
  <si>
    <t>5111-0000900</t>
  </si>
  <si>
    <t>SILLON EJECUTIVO NEGRO CON CODERAS ACOJI</t>
  </si>
  <si>
    <t>MSC/GC/MOBYEQ/HUITZ/900</t>
  </si>
  <si>
    <t>5131-0000901</t>
  </si>
  <si>
    <t>CUADRO DE MADERA JOAQUIN CISNEROS</t>
  </si>
  <si>
    <t>MSC/CG/BARTYC/HUITZ/901</t>
  </si>
  <si>
    <t>5111-0000902</t>
  </si>
  <si>
    <t>VITRINA DE MADERA CON 6 DIVISIONES</t>
  </si>
  <si>
    <t>MSC/GC/MOBYEQ/HUITZ/902</t>
  </si>
  <si>
    <t>5131-0000903</t>
  </si>
  <si>
    <t>BANDERA DE MEXICO CON ASTA Y PORTABANDER</t>
  </si>
  <si>
    <t>MSC/CG/BARTYC/HUITZ/903</t>
  </si>
  <si>
    <t>5111-0000904</t>
  </si>
  <si>
    <t>3 SILLAS ACOJINADAS NEGRO GIRATORIOS CON</t>
  </si>
  <si>
    <t>MSC/GC/MOBYEQ/HUITZ/904</t>
  </si>
  <si>
    <t>5111-0000905</t>
  </si>
  <si>
    <t>VITRINA SIN VIDRIOS DE MADERA CON 4 DIVI</t>
  </si>
  <si>
    <t>MSC/GC/MOBYEQ/HUITZ/905</t>
  </si>
  <si>
    <t>5111-0000906</t>
  </si>
  <si>
    <t>PODIUN DE MADERA</t>
  </si>
  <si>
    <t>MSC/GC/MOBYEQ/HUITZ/906</t>
  </si>
  <si>
    <t>5111-0000907</t>
  </si>
  <si>
    <t>GUILLOTINA DE PLASTICO COLOR GRIS</t>
  </si>
  <si>
    <t>MSC/GC/MOBYEQ/HUITZ/907</t>
  </si>
  <si>
    <t>5111-0000908</t>
  </si>
  <si>
    <t>5 BANCAS DE TUBO Y MADERA</t>
  </si>
  <si>
    <t>MSC/GC/MOBYEQ/HUITZ/908</t>
  </si>
  <si>
    <t>5111-0000909</t>
  </si>
  <si>
    <t>MSC/GC/MOBYEQ/HUITZ/909</t>
  </si>
  <si>
    <t>5111-0000910</t>
  </si>
  <si>
    <t>ESCRITORIO METALICO CON 6 CAJONES COLOR</t>
  </si>
  <si>
    <t>MSC/GC/MOBYEQ/HUITZ/910</t>
  </si>
  <si>
    <t>5111-0000911</t>
  </si>
  <si>
    <t>LIBRERO DE FORMAPAN COLOR NEGRO CON 5 DI</t>
  </si>
  <si>
    <t>MSC/GC/MOBYEQ/HUITZ/911</t>
  </si>
  <si>
    <t>5651-0000912</t>
  </si>
  <si>
    <t>TELEFONO NEGRO</t>
  </si>
  <si>
    <t>KINGTEL KT-4118TS</t>
  </si>
  <si>
    <t>MSC/GC/EQCOMUC/HUITZ/912</t>
  </si>
  <si>
    <t>NO ES POSIBLE VERIFICAR NUM DE SERIE</t>
  </si>
  <si>
    <t>5671-0000913</t>
  </si>
  <si>
    <t>ESTUFA COLOR BEIGE DE 2 QUEMADORES</t>
  </si>
  <si>
    <t>FRAGA</t>
  </si>
  <si>
    <t>MSC/GC/HERRYEQ/HUITZ/913</t>
  </si>
  <si>
    <t>5131-0000914</t>
  </si>
  <si>
    <t>BANDERA DE MEXICO</t>
  </si>
  <si>
    <t>MSC/CG/BARTYC/HUITZ/914</t>
  </si>
  <si>
    <t>5111-0000915</t>
  </si>
  <si>
    <t>MESA FORMAPAN COLOR NEGRO</t>
  </si>
  <si>
    <t>MSC/GC/MOBYEQ/HUITZ/915</t>
  </si>
  <si>
    <t>5111-0000916</t>
  </si>
  <si>
    <t>SILLA NEGRA ACOGINADA GIRATORIA CON RESP</t>
  </si>
  <si>
    <t>MSC/GC/MOBYEQ/HUITZ/916</t>
  </si>
  <si>
    <t>5111-0000917</t>
  </si>
  <si>
    <t>SILLON COLOR NEGRO GIRATORIO CON CODERAS</t>
  </si>
  <si>
    <t>MSC/GC/MOBYEQ/HUITZ/917</t>
  </si>
  <si>
    <t>5111-0000918</t>
  </si>
  <si>
    <t>VITRINA NICHO PARA BANDERA DE MADERA CON</t>
  </si>
  <si>
    <t>MSC/GC/MOBYEQ/HUITZ/918</t>
  </si>
  <si>
    <t>5131-0000919</t>
  </si>
  <si>
    <t>BANDERA MEXICANA</t>
  </si>
  <si>
    <t>MSC/CG/BARTYC/HUITZ/919</t>
  </si>
  <si>
    <t>5111-0000920</t>
  </si>
  <si>
    <t>MESA DE 4 PATAS TUBULAR</t>
  </si>
  <si>
    <t>MSC/GC/MOBYEQ/HUITZ/920</t>
  </si>
  <si>
    <t>5111-0000921</t>
  </si>
  <si>
    <t>MSC/GC/MOBYEQ/HUITZ/921</t>
  </si>
  <si>
    <t>5111-0000922</t>
  </si>
  <si>
    <t>2 SILLAS DE PLASTICO COLOR BLANCO</t>
  </si>
  <si>
    <t>MSC/GC/MOBYEQ/HUITZ/922</t>
  </si>
  <si>
    <t>5111-0000923</t>
  </si>
  <si>
    <t>2 SILLONES DE PIEL COLOR NEGRO CON CODER</t>
  </si>
  <si>
    <t>MSC/GC/MOBYEQ/HUITZ/923</t>
  </si>
  <si>
    <t>5111-0000924</t>
  </si>
  <si>
    <t>RELOJ DE PARED DE MADERA</t>
  </si>
  <si>
    <t>MSC/GC/MOBYEQ/HUITZ/924</t>
  </si>
  <si>
    <t xml:space="preserve">NO SIRVE </t>
  </si>
  <si>
    <t>5111-0000925</t>
  </si>
  <si>
    <t>SILLON NEGRO DE PIEL SIN CODERA</t>
  </si>
  <si>
    <t>MSC/GC/MOBYEQ/HUITZ/925</t>
  </si>
  <si>
    <t>5111-0000926</t>
  </si>
  <si>
    <t>MSC/GC/MOBYEQ/HUITZ/926</t>
  </si>
  <si>
    <t>5651-0000927</t>
  </si>
  <si>
    <t>MSC/GC/EQCOMUC/HUITZ/927</t>
  </si>
  <si>
    <t>5661-0000928</t>
  </si>
  <si>
    <t>LAMPARA DE LUZ</t>
  </si>
  <si>
    <t>MSC/GC/HERRYEQ/HUITZ/928</t>
  </si>
  <si>
    <t>5151-0000929</t>
  </si>
  <si>
    <t>CPU NEGRO</t>
  </si>
  <si>
    <t>SAMSUNG ACTIVE COOL</t>
  </si>
  <si>
    <t>MSC/GC/EQCOMP/DE/929</t>
  </si>
  <si>
    <t>5671-0000933</t>
  </si>
  <si>
    <t>PODADORA A GASOLINA</t>
  </si>
  <si>
    <t>DES-30X</t>
  </si>
  <si>
    <t>D-396</t>
  </si>
  <si>
    <t>MSC/GIM/HERRYEQ/STACRUZT/641</t>
  </si>
  <si>
    <t>FACTURA D-396</t>
  </si>
  <si>
    <t>5231-0000936</t>
  </si>
  <si>
    <t>FUJIFILM</t>
  </si>
  <si>
    <t>FINEPIX JZ250</t>
  </si>
  <si>
    <t>2PN03337</t>
  </si>
  <si>
    <t>MSC/GC/EQAV/DESECON/751</t>
  </si>
  <si>
    <t>FACTURA IBABS2425</t>
  </si>
  <si>
    <t>5111-0000950</t>
  </si>
  <si>
    <t>1 SELLO OFICIAL</t>
  </si>
  <si>
    <t>S/MARCA</t>
  </si>
  <si>
    <t>S/MODELO</t>
  </si>
  <si>
    <t>S/SERIE</t>
  </si>
  <si>
    <t>MSC/GC/DES.ECO Y SOC/2014/SELLO001</t>
  </si>
  <si>
    <t>FACTURA 058</t>
  </si>
  <si>
    <t>5151-0000970</t>
  </si>
  <si>
    <t>COMPUTADORA EMSABLADA NEGRA</t>
  </si>
  <si>
    <t>HPLV2011</t>
  </si>
  <si>
    <t>CNC336Q32H</t>
  </si>
  <si>
    <t>MSC/GC/EQCOMP/TES/607</t>
  </si>
  <si>
    <t>FACTURA 1 RIGOT</t>
  </si>
  <si>
    <t>VND3118855</t>
  </si>
  <si>
    <t>VND31118855</t>
  </si>
  <si>
    <t>5151-0000972</t>
  </si>
  <si>
    <t>LAP TOP</t>
  </si>
  <si>
    <t>ULTRATHING TOUCH BLANCA</t>
  </si>
  <si>
    <t>JFWF91D8002295T</t>
  </si>
  <si>
    <t>MSC/GC/EQCOMP/OBRAS/972</t>
  </si>
  <si>
    <t>FAC 1</t>
  </si>
  <si>
    <t xml:space="preserve">CARLOS ALBERTO SÁNCHEZ GOMEZ </t>
  </si>
  <si>
    <t>NO SIRVE</t>
  </si>
  <si>
    <t xml:space="preserve">laptop </t>
  </si>
  <si>
    <t>NO SIRVE=baja</t>
  </si>
  <si>
    <t>5211-0000984</t>
  </si>
  <si>
    <t>2 TRIPIE</t>
  </si>
  <si>
    <t>MITZU</t>
  </si>
  <si>
    <t>TR-1001</t>
  </si>
  <si>
    <t>MSC/GIM/EQAV/SNLUCAS/886</t>
  </si>
  <si>
    <t>FACTURA 3632</t>
  </si>
  <si>
    <t>5211-0000985</t>
  </si>
  <si>
    <t>BAFLE AMPLIFICADO</t>
  </si>
  <si>
    <t>KAISER</t>
  </si>
  <si>
    <t>MSC/GIM/EQAV/SNLUCAS/887</t>
  </si>
  <si>
    <t>FAC 3632</t>
  </si>
  <si>
    <t>5211-0000986</t>
  </si>
  <si>
    <t>KAISER RECARGA</t>
  </si>
  <si>
    <t>MSA-7515</t>
  </si>
  <si>
    <t>MSC/GIM/EQAV/SNLUCAS/888</t>
  </si>
  <si>
    <t>5211-0000988</t>
  </si>
  <si>
    <t>EQUIPO DE SONIDO ACUSTICO</t>
  </si>
  <si>
    <t>MSA8915BT (BOCINA) Y MSA7515 (2 ALTAVOCE</t>
  </si>
  <si>
    <t>EC WB30FZBDWMX</t>
  </si>
  <si>
    <t>MSC/GIM/EQAV/STACRUZ/642</t>
  </si>
  <si>
    <t>FACTURA TBBA 3755</t>
  </si>
  <si>
    <t>ECWB30FZBDWMZX</t>
  </si>
  <si>
    <t>MODELO NO COINCIDE</t>
  </si>
  <si>
    <t>CORREGIR EL NUM. DE INVENTARIO DEL SISTEMA</t>
  </si>
  <si>
    <t>5691-0000989</t>
  </si>
  <si>
    <t>PODADORA</t>
  </si>
  <si>
    <t>EVANS</t>
  </si>
  <si>
    <t>PE22MGO700KBP</t>
  </si>
  <si>
    <t>MSC/GIM/HERYEQ/STACRUZ/647</t>
  </si>
  <si>
    <t>FACTURA A9225</t>
  </si>
  <si>
    <t>ECWB30FZBDWMX</t>
  </si>
  <si>
    <t>MAL ESTADO (MANTENIMIENTO)</t>
  </si>
  <si>
    <t>5691-0000991</t>
  </si>
  <si>
    <t>FS55</t>
  </si>
  <si>
    <t>STHIL</t>
  </si>
  <si>
    <t>MSC/GIM/HERRYEQ/GPETLACH/840</t>
  </si>
  <si>
    <t>FACTURA 383</t>
  </si>
  <si>
    <t>5151-0000992</t>
  </si>
  <si>
    <t>C260</t>
  </si>
  <si>
    <t>LVOAIO</t>
  </si>
  <si>
    <t>MSC/GIM PROGRAMAS/SANLUCAS T/2014/008</t>
  </si>
  <si>
    <t>FACTURA IWANZ20470</t>
  </si>
  <si>
    <t xml:space="preserve">TIENE OTRO NÚMERO </t>
  </si>
  <si>
    <t>5151-0000993</t>
  </si>
  <si>
    <t>EPSON</t>
  </si>
  <si>
    <t>L210</t>
  </si>
  <si>
    <t>SC</t>
  </si>
  <si>
    <t>MSC/GIM PROGRAMAS/SANLUCAS T/2014/009</t>
  </si>
  <si>
    <t>5661-0000994</t>
  </si>
  <si>
    <t>JHETA AVR</t>
  </si>
  <si>
    <t>POWER 2000</t>
  </si>
  <si>
    <t>MSC/GIM PROGRAMAS/SANLUCAS T/2014/010</t>
  </si>
  <si>
    <t>FACTURA 760-A</t>
  </si>
  <si>
    <t>5111-0000995</t>
  </si>
  <si>
    <t>3 SILLAS DE PLASTICO</t>
  </si>
  <si>
    <t>PC/PRESIDENCIADECOMUNIDAD/2014-2016</t>
  </si>
  <si>
    <t>5111-0000996</t>
  </si>
  <si>
    <t>SILLA SECRETARIAL</t>
  </si>
  <si>
    <t>OFNA MESH</t>
  </si>
  <si>
    <t>SIN</t>
  </si>
  <si>
    <t>07/PRESIDENCIA DE COMUNIDAD/2014-2016</t>
  </si>
  <si>
    <t>FACTURA IWANZ21801</t>
  </si>
  <si>
    <t>MAL ESTADO</t>
  </si>
  <si>
    <t>5151-0001000</t>
  </si>
  <si>
    <t>3 COMPUTADORAS ENSAMBLADAS</t>
  </si>
  <si>
    <t>3 LG</t>
  </si>
  <si>
    <t>24M35H</t>
  </si>
  <si>
    <t>408NDNU1V255-</t>
  </si>
  <si>
    <t>MSC/FISM/EQCOMP/OBRAS/1000-(A)-(B)</t>
  </si>
  <si>
    <t>FACTURA 193</t>
  </si>
  <si>
    <t>2 NO SIRVEN/1 EN MAL ESTADO</t>
  </si>
  <si>
    <t>SINDICATURA INVENTARIO PDF\INVENTARIO BIENES MUEBLES E INMUEBLES SCT2025\MSC-FISM-EQCOMP-OBRAS-1000-(A)-(B).pdf</t>
  </si>
  <si>
    <t>2 OBSOLETAS=baja</t>
  </si>
  <si>
    <t>5411-0001002</t>
  </si>
  <si>
    <t>CAMIONETA FORD RANGER Y,EQUIPO PATRULL</t>
  </si>
  <si>
    <t>8AFBR5AA1F6285180</t>
  </si>
  <si>
    <t>MSC/FFMEQTRANSP/SP/623</t>
  </si>
  <si>
    <t>COMBROB FISCAL DIGITAL A000002663,2664</t>
  </si>
  <si>
    <t>P-001</t>
  </si>
  <si>
    <t>LLANTAS DE 1/2 VIDA, BATERÍA MAL Y SIN TENENCIA</t>
  </si>
  <si>
    <t>EN MAL ESTADO</t>
  </si>
  <si>
    <t>5151-0001005</t>
  </si>
  <si>
    <t>LASERJET</t>
  </si>
  <si>
    <t>VND3118865</t>
  </si>
  <si>
    <t>MSC/GC/EQCOMP/TES/621</t>
  </si>
  <si>
    <t>FACTURA 2520</t>
  </si>
  <si>
    <t>CORREGIR EN SISTEMA</t>
  </si>
  <si>
    <t>NO SE ENCUENTRA EN EL SISTEMA=BAJA</t>
  </si>
  <si>
    <t>5151-0001007</t>
  </si>
  <si>
    <t>HP LASERJET PRO MFP</t>
  </si>
  <si>
    <t>MFP125A</t>
  </si>
  <si>
    <t>CNB6GC461Y</t>
  </si>
  <si>
    <t>MSC/GC/EQCOMP/SPM/1007</t>
  </si>
  <si>
    <t>FACTURA 2571</t>
  </si>
  <si>
    <t>5191-0001008</t>
  </si>
  <si>
    <t>GUILLOTINA</t>
  </si>
  <si>
    <t>SWINGLINE</t>
  </si>
  <si>
    <t>CLASSICCUT CL300</t>
  </si>
  <si>
    <t>P143151</t>
  </si>
  <si>
    <t>MSC/GC/EQCOMP/TES/627</t>
  </si>
  <si>
    <t>FACTURA 2561</t>
  </si>
  <si>
    <t xml:space="preserve">NO ESTA EN EL SISTEMA </t>
  </si>
  <si>
    <t>5661-0001009</t>
  </si>
  <si>
    <t>COMPLETE</t>
  </si>
  <si>
    <t>MSC/GC/EQCOMP/TES/623</t>
  </si>
  <si>
    <t>FACTURA 2558</t>
  </si>
  <si>
    <t>NO FUE POSIBLE VERIFICAR SERIE,NI MARCA</t>
  </si>
  <si>
    <t>NO FUE POSIBLE VERIFICAR SERIE,NIMARCA</t>
  </si>
  <si>
    <t>5191-0001010</t>
  </si>
  <si>
    <t>TRITURADORA</t>
  </si>
  <si>
    <t>EX12-06</t>
  </si>
  <si>
    <t>P3732</t>
  </si>
  <si>
    <t>MSC/GC/EQCOMP/TES/626</t>
  </si>
  <si>
    <t>SHREDMASTER</t>
  </si>
  <si>
    <t>5151-0001011</t>
  </si>
  <si>
    <t>GHIA</t>
  </si>
  <si>
    <t>H2112141100358</t>
  </si>
  <si>
    <t>MSC/GC/EQCOMP/TES/1011</t>
  </si>
  <si>
    <t>FACTURA 2570</t>
  </si>
  <si>
    <t>5151-0001012</t>
  </si>
  <si>
    <t>VNB4G29645</t>
  </si>
  <si>
    <t>MSC/GC/EQCOMP/TES/1012</t>
  </si>
  <si>
    <t>CORREGIR ENSISTEMA</t>
  </si>
  <si>
    <t>5151-0001013</t>
  </si>
  <si>
    <t>EQUIPO DE COMPUTO</t>
  </si>
  <si>
    <t>ENSAMBLADO</t>
  </si>
  <si>
    <t>HP XJ3IIA</t>
  </si>
  <si>
    <t>CNC202Q0ZV</t>
  </si>
  <si>
    <t>MSC/GIM/EQCOMP/TLCH/1013</t>
  </si>
  <si>
    <t>FACTURA 16040 A</t>
  </si>
  <si>
    <t>5151-0001014</t>
  </si>
  <si>
    <t>BROTHER</t>
  </si>
  <si>
    <t>J100</t>
  </si>
  <si>
    <t>U63764K4H345636</t>
  </si>
  <si>
    <t>MSC/GIM/EQCOMP/TLCH/841</t>
  </si>
  <si>
    <t>NO ESVISIBLE EL NUM DESERIE</t>
  </si>
  <si>
    <t>NO ES VISIBLE EL NUM. DE INVENTARIO</t>
  </si>
  <si>
    <t>5231-0001015</t>
  </si>
  <si>
    <t>NIKON</t>
  </si>
  <si>
    <t>S2800</t>
  </si>
  <si>
    <t>MSC/GC/EQAV/ARCH/513</t>
  </si>
  <si>
    <t>FACTURA ICAIE65680</t>
  </si>
  <si>
    <t xml:space="preserve">OFICINA DE COMUNICACIÓN </t>
  </si>
  <si>
    <t xml:space="preserve">DENISE YASARET HERNÁNDEZ PÉREZ </t>
  </si>
  <si>
    <t>5661-0001018</t>
  </si>
  <si>
    <t>NO BREAK</t>
  </si>
  <si>
    <t>KOBLENZ</t>
  </si>
  <si>
    <t>FACTURA 2795</t>
  </si>
  <si>
    <t xml:space="preserve">NO ESVISIBLE EL NÚMERO DE SERIE </t>
  </si>
  <si>
    <t>NO FUE POSIBLE VERIFICAR EL NUM.DE SERIE</t>
  </si>
  <si>
    <t>5191-0001022</t>
  </si>
  <si>
    <t>REGISTRO CANCELADO</t>
  </si>
  <si>
    <t>5191-0001023</t>
  </si>
  <si>
    <t>2 REFLECTORES DE COLORES</t>
  </si>
  <si>
    <t>ALIEN</t>
  </si>
  <si>
    <t>DMX512</t>
  </si>
  <si>
    <t>ALDJ140-141</t>
  </si>
  <si>
    <t>MSC/GIM/EQAV/CUL/1023</t>
  </si>
  <si>
    <t>FACTURA 2002</t>
  </si>
  <si>
    <t>SOLO HAY 1 REFRECTOR</t>
  </si>
  <si>
    <t>SOLO 1 REFLECTOR Y SIN CABLES=Baja</t>
  </si>
  <si>
    <t>5131-0001024</t>
  </si>
  <si>
    <t>CAMPANA  50 K.</t>
  </si>
  <si>
    <t>S/N</t>
  </si>
  <si>
    <t>INDEPENDENCIA</t>
  </si>
  <si>
    <t>S/S</t>
  </si>
  <si>
    <t>MSC/GIM/BARTYC/SHA/903</t>
  </si>
  <si>
    <t>FACTURA 78</t>
  </si>
  <si>
    <t>SE ENCUENTRA EN BALCON</t>
  </si>
  <si>
    <t>5191-0001025</t>
  </si>
  <si>
    <t>2 REFLECTORES DE COLOR</t>
  </si>
  <si>
    <t>MSC/GIM/EQAV/CUL/1025</t>
  </si>
  <si>
    <t>FACTURA 1980</t>
  </si>
  <si>
    <t>2 REFLECTORES PERO SIN CABLES =BAJA</t>
  </si>
  <si>
    <t>5151-0001026</t>
  </si>
  <si>
    <t>REGISTRO DADO DE ALTA</t>
  </si>
  <si>
    <t>NUM. INV. 1117-1118</t>
  </si>
  <si>
    <t>5191-0001028</t>
  </si>
  <si>
    <t>RELOJ CHECADOR DE HUELLA DIGITAL</t>
  </si>
  <si>
    <t>STEREN</t>
  </si>
  <si>
    <t>CLK-915</t>
  </si>
  <si>
    <t>FACTURA 4090</t>
  </si>
  <si>
    <t>NO EXISTE</t>
  </si>
  <si>
    <t>5631-0001029</t>
  </si>
  <si>
    <t>1 CAMION RECOLECTOR DE BASURA</t>
  </si>
  <si>
    <t>CITYSTAR</t>
  </si>
  <si>
    <t>3JA1SCB27FK000097</t>
  </si>
  <si>
    <t>MSC/FFM/EQTRANS/SM/1029</t>
  </si>
  <si>
    <t>FACT AK1484</t>
  </si>
  <si>
    <t xml:space="preserve">JUAN CARLOS SÁNCHEZ CUECUECHA </t>
  </si>
  <si>
    <t>XB-87-755</t>
  </si>
  <si>
    <t>5151-0001030</t>
  </si>
  <si>
    <t>1HP PAVILION 20-R153LA AIO AMD EI-6015 D</t>
  </si>
  <si>
    <t>20-R153LA</t>
  </si>
  <si>
    <t>3CR5390HGM</t>
  </si>
  <si>
    <t>FACTURA 3016</t>
  </si>
  <si>
    <t xml:space="preserve">Estación topografica </t>
  </si>
  <si>
    <t>5671-0001034</t>
  </si>
  <si>
    <t>ESTACION TOPOGRAFICO TOTAL</t>
  </si>
  <si>
    <t>DTM-322+5"</t>
  </si>
  <si>
    <t>MSC/GC/HERYMAQ/OP/1034</t>
  </si>
  <si>
    <t xml:space="preserve">estación topografica </t>
  </si>
  <si>
    <t>NO FUNCIONA =baja</t>
  </si>
  <si>
    <t>5671-0001035</t>
  </si>
  <si>
    <t>NIVEL FIJO TOPOGRAFICO TOTAL</t>
  </si>
  <si>
    <t>SOKKIA</t>
  </si>
  <si>
    <t>B30 D12252</t>
  </si>
  <si>
    <t>MSC/GC/HERRYMAQ/OP/1035</t>
  </si>
  <si>
    <t>5111-0001037</t>
  </si>
  <si>
    <t>MSC/GC/MOBYEQ/DIF/1037</t>
  </si>
  <si>
    <t>MESA CON BASE TUBULAR</t>
  </si>
  <si>
    <t>5111-0001039</t>
  </si>
  <si>
    <t>ESTANTE DE 5 DIVISIONES</t>
  </si>
  <si>
    <t>MSC/GC/MOBYEQ/JIM/1039</t>
  </si>
  <si>
    <t xml:space="preserve">X </t>
  </si>
  <si>
    <t>5151-0001040</t>
  </si>
  <si>
    <t>ML-1660</t>
  </si>
  <si>
    <t>Z4V0BKD2C01083D</t>
  </si>
  <si>
    <t>MSC/GC/EQCOMP/JIM/1040</t>
  </si>
  <si>
    <t>ZC01083D</t>
  </si>
  <si>
    <t xml:space="preserve">impresora </t>
  </si>
  <si>
    <t xml:space="preserve">baja </t>
  </si>
  <si>
    <t>5111-0001041</t>
  </si>
  <si>
    <t>2 SILLA DE VINIL TUBO CROMADO</t>
  </si>
  <si>
    <t>MSC/GC/MOBYEQ/JIM/1041</t>
  </si>
  <si>
    <t>NUM. DE INVIERNO ES 1124</t>
  </si>
  <si>
    <t>5111-0001043</t>
  </si>
  <si>
    <t>SILLA DE VINIL TUBO CROMADO NEGRA</t>
  </si>
  <si>
    <t>MSC/GC/MOBYEQ/MP/1043</t>
  </si>
  <si>
    <t>NUM. DE INVENTARIO ES 1043</t>
  </si>
  <si>
    <t xml:space="preserve">silla </t>
  </si>
  <si>
    <t xml:space="preserve">EL NUM. DE INVENTARIO ES 1043 = baja </t>
  </si>
  <si>
    <t>5111-0001045</t>
  </si>
  <si>
    <t>2 SILLA DE VINIL TUBO  CROMADO NEGRA</t>
  </si>
  <si>
    <t>MSC/GC/MOBYEQ/REGID/1045</t>
  </si>
  <si>
    <t xml:space="preserve">SÍNDICO MUNICIPAL </t>
  </si>
  <si>
    <t>5111-0001046</t>
  </si>
  <si>
    <t>1 SILLA DE VINIL TUBO CROMADO NEGRA</t>
  </si>
  <si>
    <t>MSC/GC/MOBYEQ/SHA/1046</t>
  </si>
  <si>
    <t>5111-0001047</t>
  </si>
  <si>
    <t>MSC/GC/MOBYEQ/RC/1047</t>
  </si>
  <si>
    <t xml:space="preserve">OFICIAL DEL REGISTRO CIVIL </t>
  </si>
  <si>
    <t>OFICIAL DE REGISTRO CIVIL</t>
  </si>
  <si>
    <t>5111-0001048</t>
  </si>
  <si>
    <t>1 SILLA DE VINIL TUBO CROMADO</t>
  </si>
  <si>
    <t>MSC/GC/MOBYEQ/CULT/1048</t>
  </si>
  <si>
    <t>5111-0001049</t>
  </si>
  <si>
    <t>2 SILLAS DE VINIL TUBO CROMADO</t>
  </si>
  <si>
    <t>MSC/GC/MOBYEQ/DE/1049</t>
  </si>
  <si>
    <t>5151-0001051</t>
  </si>
  <si>
    <t>17 PROCESADORES, TECLADO, MAUSE</t>
  </si>
  <si>
    <t>HP PAVILLION DESKTOP</t>
  </si>
  <si>
    <t>500-505LA ADM A6 8GB 1TB W8.1 (KSF92AA)</t>
  </si>
  <si>
    <t>MSC/HAB/EQCOMP/OBRCDC/1051</t>
  </si>
  <si>
    <t xml:space="preserve">1 EN LOGÍSTICA </t>
  </si>
  <si>
    <t>4 EN DIF, 1 ESTÁ OBSOLETO, DIF , 1 LOGÍSTICA. uno OBSOLETO=baja</t>
  </si>
  <si>
    <t>5111-0001052</t>
  </si>
  <si>
    <t>CONJUNTO OPERATIVO</t>
  </si>
  <si>
    <t>VOLT</t>
  </si>
  <si>
    <t>160X142X75 CM</t>
  </si>
  <si>
    <t>MSC/HAB/MOBYEQ/OBRCDC/1052</t>
  </si>
  <si>
    <t>FACTURA 3858</t>
  </si>
  <si>
    <t>OBRAS PUBLICAS</t>
  </si>
  <si>
    <t>RESGUARDO EN OBRAS</t>
  </si>
  <si>
    <t>5111-0001053</t>
  </si>
  <si>
    <t>2 MUEBLES DE COMPUTO</t>
  </si>
  <si>
    <t>OYAMEL</t>
  </si>
  <si>
    <t>MSC/HAB/MOBYEQ/OBRCDC/1053</t>
  </si>
  <si>
    <t>FACTURA D003858</t>
  </si>
  <si>
    <t>1 EN UBR</t>
  </si>
  <si>
    <t>5111-0001054</t>
  </si>
  <si>
    <t>ECO</t>
  </si>
  <si>
    <t>ENBALINADO NEGRO</t>
  </si>
  <si>
    <t>MSC/HAB/MOBYEQ/OBRCDC/1054</t>
  </si>
  <si>
    <t>HABITAT</t>
  </si>
  <si>
    <t>RESGUARDO HABITAT</t>
  </si>
  <si>
    <t xml:space="preserve">RESGUARDO HABITAT </t>
  </si>
  <si>
    <t>5651-0001056</t>
  </si>
  <si>
    <t>INALAMBRICO</t>
  </si>
  <si>
    <t>MSC/HAB/EQCOMUC/OBRCDC/1056</t>
  </si>
  <si>
    <t>FACTURA 13039</t>
  </si>
  <si>
    <t>5111-0001057</t>
  </si>
  <si>
    <t>SALA</t>
  </si>
  <si>
    <t>PRIMOR 3 PZS</t>
  </si>
  <si>
    <t>MSC/HAB/MOBYEQ/OBRCDC/1057</t>
  </si>
  <si>
    <t>SALA 3 PIEZAS</t>
  </si>
  <si>
    <t>5211-0001058</t>
  </si>
  <si>
    <t>PANTALLA LED 65 " SMART TV 4K</t>
  </si>
  <si>
    <t>UN65JS8500</t>
  </si>
  <si>
    <t>MSC/HAB/EQAUDYV/OBRCDC/1058</t>
  </si>
  <si>
    <t>5211-0001059</t>
  </si>
  <si>
    <t>DVD BLUE RAY</t>
  </si>
  <si>
    <t>USB WI-FI</t>
  </si>
  <si>
    <t>MSC/HAB/EQAUDYV/OBRCDC/1059</t>
  </si>
  <si>
    <t>5111-0001061</t>
  </si>
  <si>
    <t>SILLON EJECUTIVO VINYL</t>
  </si>
  <si>
    <t>RESPALDO ALTO</t>
  </si>
  <si>
    <t>MSC/HAB/MOBYEQ/OBRCDC/1061</t>
  </si>
  <si>
    <t>5111-0001062</t>
  </si>
  <si>
    <t>20 SILLAS</t>
  </si>
  <si>
    <t>ECO VISTA</t>
  </si>
  <si>
    <t>NEGRA</t>
  </si>
  <si>
    <t>MSC/HAB/MOBYEQ/OBRCDC/1062</t>
  </si>
  <si>
    <t>1 DIF, 1 UBR</t>
  </si>
  <si>
    <t>5111-0001063</t>
  </si>
  <si>
    <t>MESA DE CENTRO</t>
  </si>
  <si>
    <t>PERA</t>
  </si>
  <si>
    <t>MSC/HAB/MOBYEQ/OBRCDC/1063</t>
  </si>
  <si>
    <t>5121-0001064</t>
  </si>
  <si>
    <t>2 SURTIDOR AGUA FRIA-CALIENTE</t>
  </si>
  <si>
    <t>PURESA</t>
  </si>
  <si>
    <t>MSC/HAB/MOBYEQ/OBRCDC/1064</t>
  </si>
  <si>
    <t>1.2.4.1.2</t>
  </si>
  <si>
    <t>MUEBLES, EXCEPTO DE OFICINA Y ESTANTERÍA</t>
  </si>
  <si>
    <t>FACTURA D003925</t>
  </si>
  <si>
    <t>1 OBSOLETO=BAJA</t>
  </si>
  <si>
    <t>5111-0001065</t>
  </si>
  <si>
    <t>SURINGLINE</t>
  </si>
  <si>
    <t>MSC/HAB/MOBYEQ/OBRCDC/1065</t>
  </si>
  <si>
    <t>FACTURA 156 A</t>
  </si>
  <si>
    <t>MARCA DELTA</t>
  </si>
  <si>
    <t>5111-0001066</t>
  </si>
  <si>
    <t>ENMICADORA</t>
  </si>
  <si>
    <t>GBASISC</t>
  </si>
  <si>
    <t>MSC/HAB/MOBYEQ/OBRCDC/1066</t>
  </si>
  <si>
    <t>FACTURA 156A</t>
  </si>
  <si>
    <t>5211-0001067</t>
  </si>
  <si>
    <t>SOUND TRACK 7 PZS</t>
  </si>
  <si>
    <t>AS250P AS250/JB1501 SS001X2CB PRO600USB</t>
  </si>
  <si>
    <t>MSC/HAB/AUDYV/OBRCDC/1067</t>
  </si>
  <si>
    <t>RESGUARDO EN HABITAT</t>
  </si>
  <si>
    <t>5111-0001068</t>
  </si>
  <si>
    <t>CONJUNTO SECRETARIAL EN L</t>
  </si>
  <si>
    <t>MCS/HAB/MOBYEQ/OBRCDC/1068</t>
  </si>
  <si>
    <t>FACTURA  D003925</t>
  </si>
  <si>
    <t>RESGUARDO OBRAS</t>
  </si>
  <si>
    <t>5111-0001069</t>
  </si>
  <si>
    <t>4 PZS SILLON SEMI-EJECUTIVO</t>
  </si>
  <si>
    <t>RUBENS B</t>
  </si>
  <si>
    <t>MSC/HAB/MOBYEQ/OBRCDC/1069</t>
  </si>
  <si>
    <t>1 EN SECRETARIA, RESGUARDO EN HABITAT</t>
  </si>
  <si>
    <t>5111-0001070</t>
  </si>
  <si>
    <t>5 PZS MESA PLASTICO PLEGABLE</t>
  </si>
  <si>
    <t>RECTANGULAR 180</t>
  </si>
  <si>
    <t>MSC/HAB/MOBYEQ/OBRCDC/1070</t>
  </si>
  <si>
    <t>5111-0001071</t>
  </si>
  <si>
    <t>ARCHIVERO 2 PUERTAS</t>
  </si>
  <si>
    <t>PERA NEGRA</t>
  </si>
  <si>
    <t>MSC/HAB/MOBYEQ/OBRCDC/1071</t>
  </si>
  <si>
    <t>5111-0001072</t>
  </si>
  <si>
    <t>MESA DE JUNTAS</t>
  </si>
  <si>
    <t>PTA CURVA 240</t>
  </si>
  <si>
    <t>MSC/HAB/MOBYEQ/OBRCDC/1072</t>
  </si>
  <si>
    <t>5211-0001073</t>
  </si>
  <si>
    <t>PROYECTOR</t>
  </si>
  <si>
    <t>EPSON POWERLITE</t>
  </si>
  <si>
    <t>W17WXG2800LUM WI-FI OPCIONAL</t>
  </si>
  <si>
    <t>U3SK4XO6876</t>
  </si>
  <si>
    <t>MSC/HAB/EQAUDYV/OBRCDC/1073</t>
  </si>
  <si>
    <t>FACTURA FZX 1041</t>
  </si>
  <si>
    <t>POWER LITE</t>
  </si>
  <si>
    <t xml:space="preserve">EPSON </t>
  </si>
  <si>
    <t>5151-0001074</t>
  </si>
  <si>
    <t>LASERJET P3015DN</t>
  </si>
  <si>
    <t>VND3720600</t>
  </si>
  <si>
    <t>MSC/HAB/EQCOMP/OBRCDC/1074</t>
  </si>
  <si>
    <t xml:space="preserve">IMPRIME SOLO BLANCO Y NEGRO </t>
  </si>
  <si>
    <t xml:space="preserve">IMPRIME BLANCO Y NEGRO </t>
  </si>
  <si>
    <t>5111-0001075</t>
  </si>
  <si>
    <t>15 PZS SILLA</t>
  </si>
  <si>
    <t>LOGICA</t>
  </si>
  <si>
    <t>MSC/HAB/MOBYEQ/OBRCDC/1075</t>
  </si>
  <si>
    <t>1 DIF, 1 OBSOLETO EN ARCHIVO</t>
  </si>
  <si>
    <t>5111-0001076</t>
  </si>
  <si>
    <t>50 PZS SILLA NEGRA VINYL</t>
  </si>
  <si>
    <t>PLEGABLE TUBO CROMADO TAPIZ</t>
  </si>
  <si>
    <t>MSM/HAB/MOBYEQ/OBRCDC/1076</t>
  </si>
  <si>
    <t>FACTURA D003858 Y D003923</t>
  </si>
  <si>
    <t>5 EN DIF</t>
  </si>
  <si>
    <t>5111-0001077</t>
  </si>
  <si>
    <t>2 PSZ MESA RECTANGULAR</t>
  </si>
  <si>
    <t>240 PLASTICO</t>
  </si>
  <si>
    <t>MSC/HAB/MOBYEQ/OBRCDC/1077</t>
  </si>
  <si>
    <t>5111-0001078</t>
  </si>
  <si>
    <t>2 PZS PIZARRON</t>
  </si>
  <si>
    <t>BLANCO 120*240</t>
  </si>
  <si>
    <t>MSC/HAB/MOBYEQ/OBRCDC/1078</t>
  </si>
  <si>
    <t>5111-0001079</t>
  </si>
  <si>
    <t>2 PZS ROPERO VERDE</t>
  </si>
  <si>
    <t>3 ENTREPAÑOS</t>
  </si>
  <si>
    <t>MSC/HAB/MOBYEQ/OBRCDC/1079</t>
  </si>
  <si>
    <t>FACTURA D003923</t>
  </si>
  <si>
    <t>1 PIEZA EN DIF</t>
  </si>
  <si>
    <t>5111-0001080</t>
  </si>
  <si>
    <t>2 PZS MANIQUI</t>
  </si>
  <si>
    <t>MEDIANO</t>
  </si>
  <si>
    <t>MSC/HAB/MOBOFIYESTAN/OBRCDC/1080</t>
  </si>
  <si>
    <t>FACTURA 728</t>
  </si>
  <si>
    <t>5111-0001081</t>
  </si>
  <si>
    <t>MANIQUI</t>
  </si>
  <si>
    <t>SEMI- LARGO</t>
  </si>
  <si>
    <t>MSC/HAB/MOBOFIYESTAN/OBRCDC/1081</t>
  </si>
  <si>
    <t>5111-0001082</t>
  </si>
  <si>
    <t>LARGO</t>
  </si>
  <si>
    <t>MSC/HAB/MOBOFIYESTAN/OBRCDC/1082</t>
  </si>
  <si>
    <t>5111-0001083</t>
  </si>
  <si>
    <t>4 PZS LAMPARA</t>
  </si>
  <si>
    <t>UÑAS PERFECTAS</t>
  </si>
  <si>
    <t>MSC/HAB/MOBOFIYESTAN/OBRCDC/1083</t>
  </si>
  <si>
    <t>FACTURA 666 Y 729</t>
  </si>
  <si>
    <t>5111-0001084</t>
  </si>
  <si>
    <t>10 KIT BASICO</t>
  </si>
  <si>
    <t>MAQUINA WAHL</t>
  </si>
  <si>
    <t>MSC/HAB/MOBOFIYESTAN/1084</t>
  </si>
  <si>
    <t xml:space="preserve">máquina </t>
  </si>
  <si>
    <t>1 máquina obsoleta= baja</t>
  </si>
  <si>
    <t>5111-0001085</t>
  </si>
  <si>
    <t>TOCADOR MORADO (CAJONERA Y ESPEJO) 6 PZS</t>
  </si>
  <si>
    <t>SILLON CORTE MORADO ALT.AJUST (2)</t>
  </si>
  <si>
    <t>MESA AUX.ALUM(2)-SILLA NIÑO(1)</t>
  </si>
  <si>
    <t>3 STAR MANICURE PIESERA ALUMIN (2)</t>
  </si>
  <si>
    <t>MSC/HAB/MOBOFIYESTAN/OBRCDC/1085</t>
  </si>
  <si>
    <t>FACTURA 239</t>
  </si>
  <si>
    <t>PIESERAS OBSOLETAS FALTA SOPORTE, SILLÓN ESTA OBSOLETO , TOCADOR SIN ESPEJO</t>
  </si>
  <si>
    <t>5111-0001086</t>
  </si>
  <si>
    <t>CANCELADO</t>
  </si>
  <si>
    <t>5111-0001087</t>
  </si>
  <si>
    <t>HORNO</t>
  </si>
  <si>
    <t>BATHAMMEX</t>
  </si>
  <si>
    <t>HG-06</t>
  </si>
  <si>
    <t>MSC/HAB/MOBOFIYESTAN/OBRCDC/1087</t>
  </si>
  <si>
    <t>FACTURA G-2390</t>
  </si>
  <si>
    <t xml:space="preserve">GENARO ROLDAN PEDROZA </t>
  </si>
  <si>
    <t>PASO A INVENTARIO DE SAN MIGUEL CONTLA</t>
  </si>
  <si>
    <t>5111-0001088</t>
  </si>
  <si>
    <t>BATIDORA</t>
  </si>
  <si>
    <t>LM10CAZOAI</t>
  </si>
  <si>
    <t>MSC/HAB/MOBOFIYESTAN/OBRCDC/1088</t>
  </si>
  <si>
    <t>FACTURA G2390</t>
  </si>
  <si>
    <t>5111-0001089</t>
  </si>
  <si>
    <t>LICUADORA</t>
  </si>
  <si>
    <t>INTERNATIONAL</t>
  </si>
  <si>
    <t>L1-03</t>
  </si>
  <si>
    <t>MSC/HAB/MOBOFIYESTAN/OBRCDC/1089</t>
  </si>
  <si>
    <t>5111-0001090</t>
  </si>
  <si>
    <t>HORNO MICROONDAS</t>
  </si>
  <si>
    <t>MENUMASTER</t>
  </si>
  <si>
    <t>MCS10DSE</t>
  </si>
  <si>
    <t>MSC/HAB/MOBOFIYESTAN/OBRCDC/1090</t>
  </si>
  <si>
    <t>5111-0001091</t>
  </si>
  <si>
    <t>HAMILTON BEACH</t>
  </si>
  <si>
    <t>MSC/HAB/MOBOFIYESTAN/OBRCDC/1091</t>
  </si>
  <si>
    <t>FACTURA 10B</t>
  </si>
  <si>
    <t xml:space="preserve">batidora </t>
  </si>
  <si>
    <t>5111-0001092</t>
  </si>
  <si>
    <t>BASCULA GRAMERA</t>
  </si>
  <si>
    <t>MSC/HAB/MOBOFIYESTAN/OBRCDC/1092</t>
  </si>
  <si>
    <t>5121-0001093</t>
  </si>
  <si>
    <t>4 PZS TANQUE</t>
  </si>
  <si>
    <t>120KG CON ISTALACION</t>
  </si>
  <si>
    <t>MSC/HAB/MEOYESTAN/OBRCDC/1093</t>
  </si>
  <si>
    <t>FACTURA  125</t>
  </si>
  <si>
    <t xml:space="preserve">NO SÉ ENCONTRÓ EL BIEN FÍSICAMENTE </t>
  </si>
  <si>
    <t xml:space="preserve">NO SE ENCONTRO EL BIEN FÍSICAMENTE </t>
  </si>
  <si>
    <t>5111-0001094</t>
  </si>
  <si>
    <t>4 MESA DE POLIPROPILENO</t>
  </si>
  <si>
    <t>PREESCOLAR VARIOS COLORES</t>
  </si>
  <si>
    <t>MSC/HAB/MOBYEQ/OBRCDC/1094</t>
  </si>
  <si>
    <t>5111-0001095</t>
  </si>
  <si>
    <t>15 SILLA PREESCOLAR</t>
  </si>
  <si>
    <t>POLIPROPILENO VARIOS COLORES</t>
  </si>
  <si>
    <t>MSC/HAB/MOBYEQ/OBRCDC/1095</t>
  </si>
  <si>
    <t>5111-0001096</t>
  </si>
  <si>
    <t>ENGARGOLADORA</t>
  </si>
  <si>
    <t>MSC/HAB/MOBYEQ/OBRCDC/1096</t>
  </si>
  <si>
    <t xml:space="preserve">engargoladora </t>
  </si>
  <si>
    <t>OBSOLETO =BAJA</t>
  </si>
  <si>
    <t>5111-0001097</t>
  </si>
  <si>
    <t>COMBO</t>
  </si>
  <si>
    <t>BASICK</t>
  </si>
  <si>
    <t>MSC/HAB/MOBYEQ/OBRCDC/1097</t>
  </si>
  <si>
    <t>FACTURA 666</t>
  </si>
  <si>
    <t>5111-0001098</t>
  </si>
  <si>
    <t>FUNDIDOR</t>
  </si>
  <si>
    <t>PASSINI</t>
  </si>
  <si>
    <t>MSC/HAB/MOBYEQ/OBRCDC/1098</t>
  </si>
  <si>
    <t>FACTURA 729</t>
  </si>
  <si>
    <t xml:space="preserve">NO SE ENCUENTRA </t>
  </si>
  <si>
    <t>SE CAMBIO AL INVENTARIO DE SAN MIGUEL</t>
  </si>
  <si>
    <t xml:space="preserve">ESTABA EN INVENTARIO DE DIF, SE PASO A INV. DE SAN MIGUEL </t>
  </si>
  <si>
    <t>5151-0001099</t>
  </si>
  <si>
    <t>17 MONITORES</t>
  </si>
  <si>
    <t>HP V193 LED 18.5</t>
  </si>
  <si>
    <t>L4S23AA</t>
  </si>
  <si>
    <t>MSC/HAB/EQCOMPYTEC/OBRCDC/1099</t>
  </si>
  <si>
    <t>computadora</t>
  </si>
  <si>
    <t>5 DIF, 1 DESARROLLO, 1 CONTRALORÍA, 1 SECRETARÍA . existen 4 obsoletas</t>
  </si>
  <si>
    <t>5151-0001100</t>
  </si>
  <si>
    <t>10 REGULADOR</t>
  </si>
  <si>
    <t>SMARTBITT</t>
  </si>
  <si>
    <t>900VA 8 CONTACTOS</t>
  </si>
  <si>
    <t>MSC/HAB/EQCOMPYTI/OBRCDC/1100</t>
  </si>
  <si>
    <t>1 DIF</t>
  </si>
  <si>
    <t>5151-0001101</t>
  </si>
  <si>
    <t>TINTA CONTINUA</t>
  </si>
  <si>
    <t>DCPT500W</t>
  </si>
  <si>
    <t>MSC/HAB/MOBYEQ/OBRCDC/1101</t>
  </si>
  <si>
    <t>NO SIRVE / SE ENCUENTRA EN OBRAS</t>
  </si>
  <si>
    <t>5111-0001102</t>
  </si>
  <si>
    <t>2 ESTANTES REFORZADO 30*85 4 POSTES 2.20</t>
  </si>
  <si>
    <t>5 ENTREPAÑOS</t>
  </si>
  <si>
    <t>MSC/HAB/MOBOFIYESTAN/OBRCDC/1102</t>
  </si>
  <si>
    <t>5111-0001103</t>
  </si>
  <si>
    <t>10 SECADORA KIT</t>
  </si>
  <si>
    <t>MSC/HAB/MOBOFIYESTAN/OBRCDC/1103</t>
  </si>
  <si>
    <t>5651-0001104</t>
  </si>
  <si>
    <t>PANTALLA LED</t>
  </si>
  <si>
    <t>IPS43 SMART ULTRA HD 4K</t>
  </si>
  <si>
    <t>MSC/HAB/EQAUDYV/OBRCDC/1104</t>
  </si>
  <si>
    <t>5111-0001105</t>
  </si>
  <si>
    <t>PORTA CHAROLAS 18 COMPARTIMIMIENTOS</t>
  </si>
  <si>
    <t>170*50*60 CM</t>
  </si>
  <si>
    <t>MSC/HAB/MOBOFIYESTAN/OBRCDC/1105</t>
  </si>
  <si>
    <t>FACTURA 625</t>
  </si>
  <si>
    <t>SE PASO A INVENTARIO DE SAN MIGUEL CONTLA</t>
  </si>
  <si>
    <t>5111-0001106</t>
  </si>
  <si>
    <t>MESA ACERO INOXIDABLE</t>
  </si>
  <si>
    <t>2.10*120*90 CM</t>
  </si>
  <si>
    <t>MSC/HAB/MOBOFIYESTAN/OBRCDC/1106</t>
  </si>
  <si>
    <t>5111-0001107</t>
  </si>
  <si>
    <t>TARGA DE ACERO INOXIDABLE</t>
  </si>
  <si>
    <t>C/ACCESORIOS Y CONEX.FRIA/CALIENTE</t>
  </si>
  <si>
    <t>MCS/HAB/MOBOFIYESTAN/OBRCDC/1107</t>
  </si>
  <si>
    <t>5111-0001108</t>
  </si>
  <si>
    <t>BATAMEX</t>
  </si>
  <si>
    <t>HG06</t>
  </si>
  <si>
    <t>MSC/HAB/MOBOFIYESTAN/OBRCDC/1108</t>
  </si>
  <si>
    <t>5111-0001109</t>
  </si>
  <si>
    <t>3 PZS MAMPARAS 5 DIV</t>
  </si>
  <si>
    <t>MSC/HAB/MOBOFIYESTAN/OBRCDC/1109</t>
  </si>
  <si>
    <t xml:space="preserve">UBR,HABITAT, CONTRALORÍA </t>
  </si>
  <si>
    <t xml:space="preserve">RESGUARDO 1 UBR, 1 CONTRALORÍA,1 HABITAT, El DE UBR ESTÁ EN MAL ESTADO </t>
  </si>
  <si>
    <t>5111-0001110</t>
  </si>
  <si>
    <t>2 SILLON GERENCIAL</t>
  </si>
  <si>
    <t>CABEZERA CABERNET</t>
  </si>
  <si>
    <t>MSC/HAB/MOBYEQ/OBRCDC/1110</t>
  </si>
  <si>
    <t>FACTURA D004214</t>
  </si>
  <si>
    <t xml:space="preserve">1 UBR, 1 DIF MUNICIPAL </t>
  </si>
  <si>
    <t>5111-0001111</t>
  </si>
  <si>
    <t>SURTIDOR DE AGUA</t>
  </si>
  <si>
    <t>FRIA Y CALIENTE</t>
  </si>
  <si>
    <t>MSC/HAB/MOBYEQ/OBRCDC/1111</t>
  </si>
  <si>
    <t>EL BIEN NO EXISTE</t>
  </si>
  <si>
    <t>5111-0001112</t>
  </si>
  <si>
    <t>10 SILLAS VISITA</t>
  </si>
  <si>
    <t>ISO TAPIZ TELA NEGRA</t>
  </si>
  <si>
    <t>MSC/HAB/MOBYEQ/OBRCDC/1112</t>
  </si>
  <si>
    <t>FACTURA D004212</t>
  </si>
  <si>
    <t>3 DIF, 1 UBR, UNA SE DIO DE BAJA</t>
  </si>
  <si>
    <t>5111-0001113</t>
  </si>
  <si>
    <t>3G  CJA FUERTE NEGRO</t>
  </si>
  <si>
    <t>MSC/HAB/MOBYEQ/OBRCDC/1113</t>
  </si>
  <si>
    <t xml:space="preserve">RESGUARDO TESORERÍA </t>
  </si>
  <si>
    <t>RESGUARDO EN TESORERIA</t>
  </si>
  <si>
    <t>5111-0001115</t>
  </si>
  <si>
    <t>CAJONERA DE METAL</t>
  </si>
  <si>
    <t>MSC/MOBYEQ/PRESMPAL/1115</t>
  </si>
  <si>
    <t>5111-0001116</t>
  </si>
  <si>
    <t>ARCHIVERO 3 DIV</t>
  </si>
  <si>
    <t>MSC/EQYMOB/TES/1116</t>
  </si>
  <si>
    <t>5151-0001118</t>
  </si>
  <si>
    <t>HP PAVILLON</t>
  </si>
  <si>
    <t>SC053240PY</t>
  </si>
  <si>
    <t>MSC/EQCOMP/TES/1118</t>
  </si>
  <si>
    <t xml:space="preserve">RESGUARDO EN CONTRALORÍA </t>
  </si>
  <si>
    <t>5151-0001119</t>
  </si>
  <si>
    <t>HP PAVILLON  205</t>
  </si>
  <si>
    <t>4CE4490G5T</t>
  </si>
  <si>
    <t>MSC/EQCOMP/TES/1119</t>
  </si>
  <si>
    <t>5111-0001123</t>
  </si>
  <si>
    <t>2 ANAQUEL 5 CHAROLAS</t>
  </si>
  <si>
    <t>MSC/EQYMOBYESTAN/MP/1123</t>
  </si>
  <si>
    <t>JUZGADO MUNICIPAL</t>
  </si>
  <si>
    <t xml:space="preserve">1 RESGUARDO EN CONTRALORÍA </t>
  </si>
  <si>
    <t>5111-0001124</t>
  </si>
  <si>
    <t>MSC/MOBYEQ/MP/1124</t>
  </si>
  <si>
    <t>5651-0001125</t>
  </si>
  <si>
    <t>TELEFONO BLANCO</t>
  </si>
  <si>
    <t>MSC/EQCOMUC/MP/1125</t>
  </si>
  <si>
    <t>5111-0001129</t>
  </si>
  <si>
    <t>SALA 2 PZS VERDE</t>
  </si>
  <si>
    <t>MSC/CG/MOBYEQ/SHAREC/1129</t>
  </si>
  <si>
    <t xml:space="preserve">SE ENCUENTRA EN LA OFICINA DE SECRETARÍA TÉCNICA </t>
  </si>
  <si>
    <t>5111-0001130</t>
  </si>
  <si>
    <t>MUEBLE DE MADERA</t>
  </si>
  <si>
    <t>MSC/MOBYEQOFI/SHAREC/1130</t>
  </si>
  <si>
    <t>5151-0001131</t>
  </si>
  <si>
    <t>MULTIFUNCIONAL</t>
  </si>
  <si>
    <t>HP PRO</t>
  </si>
  <si>
    <t>M125A</t>
  </si>
  <si>
    <t>CNB6H864H6</t>
  </si>
  <si>
    <t>PENDIENTE</t>
  </si>
  <si>
    <t>FACTURA 3112</t>
  </si>
  <si>
    <t>MSC/GC/EQCOMP/TES/1131</t>
  </si>
  <si>
    <t>TESORERA MUNICIPAL</t>
  </si>
  <si>
    <t>OBSOLETA CORREGIR EN SISTEMA</t>
  </si>
  <si>
    <t>5151-0001132</t>
  </si>
  <si>
    <t>2 COMPUTADOR (CPU,MONITOR,TECLAD,MOUSE)</t>
  </si>
  <si>
    <t>POWER EDGE T110 II</t>
  </si>
  <si>
    <t>02D8R382,02D7P382</t>
  </si>
  <si>
    <t>FACTURA 415</t>
  </si>
  <si>
    <t>MSC/GC/EQCOMP/TES/1132</t>
  </si>
  <si>
    <t>SERIE 02D8R38</t>
  </si>
  <si>
    <t>OBSOLETA, CORREGIR EN SISTEMA</t>
  </si>
  <si>
    <t>5151-0001134</t>
  </si>
  <si>
    <t>XPRESS M2020</t>
  </si>
  <si>
    <t>074FB8GH1E01TXK</t>
  </si>
  <si>
    <t>FACTURA 3159</t>
  </si>
  <si>
    <t>MSC/GC/EQCOMP/TES/1133</t>
  </si>
  <si>
    <t>OBSOLETO =baja</t>
  </si>
  <si>
    <t>5211-0001139</t>
  </si>
  <si>
    <t>PWER LITES 27 H694A</t>
  </si>
  <si>
    <t>V11H694020</t>
  </si>
  <si>
    <t xml:space="preserve">NO EXISTE EL BIEN FÍSICAMENTE </t>
  </si>
  <si>
    <t>5111-0001140</t>
  </si>
  <si>
    <t>2 ARCHIVEROS METALICOS</t>
  </si>
  <si>
    <t>S/M</t>
  </si>
  <si>
    <t>M-20</t>
  </si>
  <si>
    <t>FACTURA 1058</t>
  </si>
  <si>
    <t xml:space="preserve">BIANCA LÓPEZ TAPIA </t>
  </si>
  <si>
    <t>PRESIDENTA DE COMUNIDAD</t>
  </si>
  <si>
    <t>CÓDIGO: 5111-0001140</t>
  </si>
  <si>
    <t xml:space="preserve">DE 1 NO CIERRA EL CAJÓN </t>
  </si>
  <si>
    <t>CÓDIGO:5111-0001140</t>
  </si>
  <si>
    <t>5631-0001143</t>
  </si>
  <si>
    <t>MAXI-10</t>
  </si>
  <si>
    <t>MM1701157/GCADH-0282383</t>
  </si>
  <si>
    <t>MSC/GC/MAQYEQC/SM/1133</t>
  </si>
  <si>
    <t>FACT-3586</t>
  </si>
  <si>
    <t>5191-0001144</t>
  </si>
  <si>
    <t>ATRIL ACRILICO CON CAJA LUZ Y 2 MICROFO</t>
  </si>
  <si>
    <t>MSC/IF/OTMOBYEQ/PM/1134</t>
  </si>
  <si>
    <t>SIN CAJA DE LUZ</t>
  </si>
  <si>
    <t xml:space="preserve">SIN CAJA DE LUZ </t>
  </si>
  <si>
    <t>5191-0001148</t>
  </si>
  <si>
    <t>TOLDO ARMABLE BLANCO 3X6</t>
  </si>
  <si>
    <t>MAX AP CANOPY</t>
  </si>
  <si>
    <t>MSC/GC/OMYEQAD/SM/1138</t>
  </si>
  <si>
    <t>FACT-95892</t>
  </si>
  <si>
    <t xml:space="preserve">toldo </t>
  </si>
  <si>
    <t>OBSOLETO, NO COINCIDE NUM. DE INV. DE SISTEMA</t>
  </si>
  <si>
    <t>5191-0001149</t>
  </si>
  <si>
    <t>MSC/GC/OMYEQAD/SM/1139</t>
  </si>
  <si>
    <t>FACT-164615</t>
  </si>
  <si>
    <t>5911-0001150</t>
  </si>
  <si>
    <t>LICENCIA SIS CONTROL COBROS IM PRE 4.8</t>
  </si>
  <si>
    <t>CON INTEGRACION A CFDI VIGENCIA 4.8 MESE</t>
  </si>
  <si>
    <t>MSC/FFM/SOFT/TM/1140</t>
  </si>
  <si>
    <t>1.2.6.5.1.1.1</t>
  </si>
  <si>
    <t>NO EXISTE EN INVENTARIO DEL SISTEMA</t>
  </si>
  <si>
    <t xml:space="preserve">SE ENCONTRO NUM DE INVENTARIO EN TECLADO,CPU Y MONITOR </t>
  </si>
  <si>
    <t>5411-0001151</t>
  </si>
  <si>
    <t>AUTOMOVIL SEDAN VENTO</t>
  </si>
  <si>
    <t>XW85G2619HG023247</t>
  </si>
  <si>
    <t>MSC/GC/VEYEQTE/DIF/1141</t>
  </si>
  <si>
    <t>FACT-40B2</t>
  </si>
  <si>
    <t>08-SNC</t>
  </si>
  <si>
    <t>LLAVE EN MAL ESTADO</t>
  </si>
  <si>
    <t>CORREGIR NUM. DE INVENTARIO (1151)</t>
  </si>
  <si>
    <t>5151-0001153</t>
  </si>
  <si>
    <t>IMPRESORA MULTIFUNCIONAL</t>
  </si>
  <si>
    <t>L575</t>
  </si>
  <si>
    <t>W98Y090252</t>
  </si>
  <si>
    <t>MSC/GC/EQCOMP/TM/1143</t>
  </si>
  <si>
    <t>FACT-0019</t>
  </si>
  <si>
    <t>OBSOLETO, NO EXISTE EN SISTEMA</t>
  </si>
  <si>
    <t>5151-0001156</t>
  </si>
  <si>
    <t>COMPUTADORA DESKTOP HP AIO  20-C019LA</t>
  </si>
  <si>
    <t>HP AIO  20-C019LA</t>
  </si>
  <si>
    <t>MSC/IP/EQCOMP/CULTURA/1146</t>
  </si>
  <si>
    <t xml:space="preserve">MIRIAM CORTÉZ VÁZQUEZ </t>
  </si>
  <si>
    <t>MARIA  TERESA CASTRO ALTAMIRANO</t>
  </si>
  <si>
    <t>ES LA QUE TENIAN EN DEPORTE</t>
  </si>
  <si>
    <t>5151-0001157</t>
  </si>
  <si>
    <t>MSC/IP/EQCOMP/PLAN/1147</t>
  </si>
  <si>
    <t xml:space="preserve">COORDINADOR </t>
  </si>
  <si>
    <t xml:space="preserve">NO COINCIDE NUM. DE INV. DEL SISTEMA </t>
  </si>
  <si>
    <t>SE ENCUENTRA EN UBR</t>
  </si>
  <si>
    <t>5151-0001158</t>
  </si>
  <si>
    <t>MSC/IP/EQCOMP/DIF/1148</t>
  </si>
  <si>
    <t>5151-0001160</t>
  </si>
  <si>
    <t>MSC/IP/EQCOMP/SH/1150</t>
  </si>
  <si>
    <t>NO SE ENCUENTRA EN INVENTARIO DEL SISTEMA</t>
  </si>
  <si>
    <t>5151-0001162</t>
  </si>
  <si>
    <t>MSC/IP/EQCOMP/INF/1152</t>
  </si>
  <si>
    <t>5671-0001163</t>
  </si>
  <si>
    <t>ESCALERA DE ALUMINIO REFORZADA</t>
  </si>
  <si>
    <t>DE 32 ESCALONES 38 PIES</t>
  </si>
  <si>
    <t>MSC/GP/HEYMAQYHE/HUITZ/1153</t>
  </si>
  <si>
    <t>FACT-31A39</t>
  </si>
  <si>
    <t xml:space="preserve">JAVIER ROMANO MAZATZI </t>
  </si>
  <si>
    <t>5121-0001164</t>
  </si>
  <si>
    <t>SALA ATERCIOPELADA MORADA</t>
  </si>
  <si>
    <t>MSC/GC/MEOYE/SA/1154</t>
  </si>
  <si>
    <t>FACT-2925</t>
  </si>
  <si>
    <t>NO COINCIDE NUM. DE INV. DEL SISTEMA</t>
  </si>
  <si>
    <t>5121-0001165</t>
  </si>
  <si>
    <t>MSC/GC/OMEYOE/PM/1155</t>
  </si>
  <si>
    <t>5231-0001167</t>
  </si>
  <si>
    <t>POLAROID 3600AF</t>
  </si>
  <si>
    <t>MSC/GC/EQCOM/TM/1157</t>
  </si>
  <si>
    <t>FACT-23</t>
  </si>
  <si>
    <t>5151-0001168</t>
  </si>
  <si>
    <t>3CR5390GM</t>
  </si>
  <si>
    <t>MSC/IP/EQCOMP/TESO/1168</t>
  </si>
  <si>
    <t>5651-0001170</t>
  </si>
  <si>
    <t>RADIOS Y TORRETA PARA PATRULLA</t>
  </si>
  <si>
    <t>MSC/IP/EQUCOMYTELCOM/RADIOSYTORRET/11170</t>
  </si>
  <si>
    <t>MSC/IP/EQUCOMYTELCOM/RADIOSYTORRET/1170</t>
  </si>
  <si>
    <t>5151-0001171</t>
  </si>
  <si>
    <t>IMPRESORA LASER</t>
  </si>
  <si>
    <t>SHNGC-1500-01</t>
  </si>
  <si>
    <t>VNB3F21563</t>
  </si>
  <si>
    <t>MSC/GP/EQCOMP/HUITZ/1171</t>
  </si>
  <si>
    <t>F-ICAIE 165144</t>
  </si>
  <si>
    <t>5191-0001173</t>
  </si>
  <si>
    <t>GRABADORA DIGITAL DE VOZ  DE 8GB</t>
  </si>
  <si>
    <t>REC-855</t>
  </si>
  <si>
    <t>MSC/IP/OTROSMOBYEAQUIADM/1173</t>
  </si>
  <si>
    <t>OBSOLETA, NO FUNCIONA =BAJA</t>
  </si>
  <si>
    <t>5151-0001174</t>
  </si>
  <si>
    <t>COMPUTADORA DE ESCRITORIO</t>
  </si>
  <si>
    <t>SLIMLINE 206-A002LA</t>
  </si>
  <si>
    <t>CNV6400766</t>
  </si>
  <si>
    <t>MSC/GC/EQCOMP/TM/1173</t>
  </si>
  <si>
    <t>FACT-2887</t>
  </si>
  <si>
    <t>OBSOLETA , NO FUNCIONA</t>
  </si>
  <si>
    <t>5151-0001175</t>
  </si>
  <si>
    <t>SLIMLENE 206-A002LA</t>
  </si>
  <si>
    <t>CNV640076C</t>
  </si>
  <si>
    <t>MSC/GC/EQCOMP/TM/1174</t>
  </si>
  <si>
    <t>5231-0001176</t>
  </si>
  <si>
    <t>CAMARA FOTOGRAFICA CANON</t>
  </si>
  <si>
    <t>EOS REBEL T6(W) EF-S 18-66-III KT</t>
  </si>
  <si>
    <t>CANON 1159C005AA</t>
  </si>
  <si>
    <t>MSC/IP/CAMARA/TESO/1176</t>
  </si>
  <si>
    <t>NO ES VISIBLE EL NÚMERO DE SERIE</t>
  </si>
  <si>
    <t>OBSOLETA , NO FUNCIONA=BAJA</t>
  </si>
  <si>
    <t>5311-0001177</t>
  </si>
  <si>
    <t>PAQUETE DE 9 MUEBLES PARA CONSULTORIO</t>
  </si>
  <si>
    <t>MSC/GC/EQMEDYLAB/DIF/1177</t>
  </si>
  <si>
    <t>1.2.6.3.3.1</t>
  </si>
  <si>
    <t>FACT-414</t>
  </si>
  <si>
    <t>4 EN UBR</t>
  </si>
  <si>
    <t>5411-0001178</t>
  </si>
  <si>
    <t>MOTOCICLETA NUEVA AÑO 2017 150 CC</t>
  </si>
  <si>
    <t>ITALIKA</t>
  </si>
  <si>
    <t>AA150</t>
  </si>
  <si>
    <t>1P57QMJ1G023574</t>
  </si>
  <si>
    <t>MSC/FFM/EQTRANSP/SP/1178</t>
  </si>
  <si>
    <t>FACTURA 1835</t>
  </si>
  <si>
    <t>5411-0001179</t>
  </si>
  <si>
    <t>1P57QMJ1G023234</t>
  </si>
  <si>
    <t>MSC/FFM/EQTRANSP/SP/1179</t>
  </si>
  <si>
    <t>FACTURA 1837</t>
  </si>
  <si>
    <t>5411-0001180</t>
  </si>
  <si>
    <t>MOTOCICLETA NUEVA AÑO 2017 250 CC</t>
  </si>
  <si>
    <t>AA250</t>
  </si>
  <si>
    <t>RW171FMM1702000209</t>
  </si>
  <si>
    <t>MSC/FFM/EQTRANSP/SP/1180</t>
  </si>
  <si>
    <t>FACTURA 1839</t>
  </si>
  <si>
    <t>5411-0001181</t>
  </si>
  <si>
    <t>MOTOCICLETA NUEVA AÑO 2017</t>
  </si>
  <si>
    <t>AA180</t>
  </si>
  <si>
    <t>1P63QMK1G023001</t>
  </si>
  <si>
    <t>MSC/FFM/EQTRANSP/SP/1181</t>
  </si>
  <si>
    <t>FACTURA 2268</t>
  </si>
  <si>
    <t>5411-0001182</t>
  </si>
  <si>
    <t>MOTOCICLETA NUEVA ATV 180</t>
  </si>
  <si>
    <t>1P63QMK1G022825</t>
  </si>
  <si>
    <t>MSC/FFM/EQTRANSP/SP/1182</t>
  </si>
  <si>
    <t>FACTURA 2269</t>
  </si>
  <si>
    <t>5671-0001183</t>
  </si>
  <si>
    <t>ESCALERA CON 36 ESCALONES</t>
  </si>
  <si>
    <t>MSC/GC/HEOYE/SM/1183</t>
  </si>
  <si>
    <t>FACT-329</t>
  </si>
  <si>
    <t>NO FUNCIONA, ESTA TRONADA</t>
  </si>
  <si>
    <t>5671-0001184</t>
  </si>
  <si>
    <t>CINTURON DE ELECTRICISTA COMPLETO</t>
  </si>
  <si>
    <t>MSC/GC/HEOYE/SM/1184</t>
  </si>
  <si>
    <t>FACT-364</t>
  </si>
  <si>
    <t>OBSOLETO, NO ESTA COMPLETO</t>
  </si>
  <si>
    <t>.</t>
  </si>
  <si>
    <t>5151-0001188</t>
  </si>
  <si>
    <t>W98Y086589</t>
  </si>
  <si>
    <t>MSC/GC/EQCOMP/OP/1188</t>
  </si>
  <si>
    <t>FACT-343</t>
  </si>
  <si>
    <t xml:space="preserve">impresora obras </t>
  </si>
  <si>
    <t>NO SIRVE=BAJA</t>
  </si>
  <si>
    <t>5111-0001192</t>
  </si>
  <si>
    <t>ARCHIVERO METALICO 2 GAVETAS NEGRO</t>
  </si>
  <si>
    <t>CAOBA</t>
  </si>
  <si>
    <t>CAOBA NEGRO</t>
  </si>
  <si>
    <t>MSC/MOBYEQU/IP/1192</t>
  </si>
  <si>
    <t>5111-0001193</t>
  </si>
  <si>
    <t>ESCRITORIO SEC 120 X 75 CUBIERTA MELAMIN</t>
  </si>
  <si>
    <t>MSC/MOBYEQU/IP/1193</t>
  </si>
  <si>
    <t>ESCRITORIO CUBIERTA COLOR CAOBA</t>
  </si>
  <si>
    <t>5211-0001194</t>
  </si>
  <si>
    <t>2 BOCINAS</t>
  </si>
  <si>
    <t>HIGH SOUNG</t>
  </si>
  <si>
    <t>HS-502</t>
  </si>
  <si>
    <t>MSC/EQYAAUD/GC/1194</t>
  </si>
  <si>
    <t>FACT-1125</t>
  </si>
  <si>
    <t>SOLO FUNCIONA UNA</t>
  </si>
  <si>
    <t xml:space="preserve">OBSOLETAS </t>
  </si>
  <si>
    <t>5211-0001195</t>
  </si>
  <si>
    <t>BOCINA 12"</t>
  </si>
  <si>
    <t>KEISER</t>
  </si>
  <si>
    <t>KRS</t>
  </si>
  <si>
    <t>MSC/EQYAAUD/GC/1195</t>
  </si>
  <si>
    <t>FACT-04F4</t>
  </si>
  <si>
    <t xml:space="preserve">SE ENCUENTRA SIN ETIQUETA DE INVENTARIO </t>
  </si>
  <si>
    <t>5191-0001197</t>
  </si>
  <si>
    <t>LAPTOPO ACER</t>
  </si>
  <si>
    <t>ACER ASPIRE</t>
  </si>
  <si>
    <t>ES1-533-C5</t>
  </si>
  <si>
    <t>MSC/GP/EQCOMP/DIF/1197</t>
  </si>
  <si>
    <t>ASPIRE</t>
  </si>
  <si>
    <t xml:space="preserve">ACER </t>
  </si>
  <si>
    <t>5211-0001199</t>
  </si>
  <si>
    <t>MICROFONO INALAMBRICO</t>
  </si>
  <si>
    <t>SHURE</t>
  </si>
  <si>
    <t>SVX24US/PG28</t>
  </si>
  <si>
    <t>MSC/EQYAA/RP/1199</t>
  </si>
  <si>
    <t>HL22M</t>
  </si>
  <si>
    <t>5211-0001200</t>
  </si>
  <si>
    <t>5211-0001201</t>
  </si>
  <si>
    <t>5211-0001202</t>
  </si>
  <si>
    <t>5211-0001203</t>
  </si>
  <si>
    <t>5211-0001204</t>
  </si>
  <si>
    <t>SINDICATURA INVENTARIO PDF\INVENTARIO BIENES MUEBLES E INMUEBLES SCT2025\MSC-EQYAA-RP-1199.pdf</t>
  </si>
  <si>
    <t>EXISTEN 3 MICRÓFONOS, SIN CABLES=BAJA</t>
  </si>
  <si>
    <t>5231-0001201</t>
  </si>
  <si>
    <t>KIT 25 CAMARAS VISION NOCTURNA</t>
  </si>
  <si>
    <t>SAXON</t>
  </si>
  <si>
    <t>MSC/CAMFYV/PM/1201</t>
  </si>
  <si>
    <t>FACT-A309</t>
  </si>
  <si>
    <t>20 MAL ESTADO</t>
  </si>
  <si>
    <t>20 EN MAL ESTADO</t>
  </si>
  <si>
    <t>5231-0001202</t>
  </si>
  <si>
    <t>KIT 3 CAMARAS DE ALTA DEFINICION HD</t>
  </si>
  <si>
    <t>MSC/CAMFYV/PM/1202</t>
  </si>
  <si>
    <t>FACT-110 C</t>
  </si>
  <si>
    <t>5151-0001203</t>
  </si>
  <si>
    <t>2 DISCOS DUROS EXTERNO</t>
  </si>
  <si>
    <t>MSC/EQUCOMYTECINF/IF/TM/1203</t>
  </si>
  <si>
    <t>5191-0001205</t>
  </si>
  <si>
    <t>FUENTE DE PODER</t>
  </si>
  <si>
    <t>ASTRON</t>
  </si>
  <si>
    <t>20 AMPERES</t>
  </si>
  <si>
    <t>MSC/OTRMOBYEQ/SP/1205</t>
  </si>
  <si>
    <t>FACT-146D</t>
  </si>
  <si>
    <t xml:space="preserve">fuente de poder </t>
  </si>
  <si>
    <t>5511-0001206</t>
  </si>
  <si>
    <t>DRONE DJI MAVIC COMBO</t>
  </si>
  <si>
    <t>DJI MAVIC</t>
  </si>
  <si>
    <t>M1P</t>
  </si>
  <si>
    <t>11805A-M1P1607</t>
  </si>
  <si>
    <t>MSC/FFM/EQSEG/SP/1206</t>
  </si>
  <si>
    <t>FACTURA 815</t>
  </si>
  <si>
    <t>NO FUNCIONA, ESTA ROTO=BAJA</t>
  </si>
  <si>
    <t>5511-0001207</t>
  </si>
  <si>
    <t>PAQUETE LOCALIZADOR VEHICULAR VIA CELULA</t>
  </si>
  <si>
    <t>MSC/FFM/EQSEG/SP/1207</t>
  </si>
  <si>
    <t>FACTURA A315</t>
  </si>
  <si>
    <t>5111-0001208</t>
  </si>
  <si>
    <t>4 PIEZAS BANCA DE 3 PLAZAS COLOR VINO</t>
  </si>
  <si>
    <t>MAYO EN TELA</t>
  </si>
  <si>
    <t>MSC/OTRMOBYEQ/SA/1208</t>
  </si>
  <si>
    <t>FACT-6AA0</t>
  </si>
  <si>
    <t>RUBEN HERNÁNDEZ BAUTISTA</t>
  </si>
  <si>
    <t>1 EN OBRAS, 1 EN SECRETARIA</t>
  </si>
  <si>
    <t>5151-0001209</t>
  </si>
  <si>
    <t>SL-M2070</t>
  </si>
  <si>
    <t>06YBB8KJ1C00B3B</t>
  </si>
  <si>
    <t>MSC/MOBYEQU/DIF/1209</t>
  </si>
  <si>
    <t>FAC-41210092</t>
  </si>
  <si>
    <t>5151-0001210</t>
  </si>
  <si>
    <t>MAXIFY MB5110</t>
  </si>
  <si>
    <t>AEMNK1767</t>
  </si>
  <si>
    <t>MSC/GC/EQCOMP/SA/1210</t>
  </si>
  <si>
    <t>FACT-042</t>
  </si>
  <si>
    <t>5151-0001211</t>
  </si>
  <si>
    <t>AEMK01888</t>
  </si>
  <si>
    <t>MSC/GC/EQCOMP/PRES/1211</t>
  </si>
  <si>
    <t>FACT-45</t>
  </si>
  <si>
    <t>5191-0001212</t>
  </si>
  <si>
    <t>ASPIRADORA MULTIUSOS</t>
  </si>
  <si>
    <t>ALL PURPOSE VAC</t>
  </si>
  <si>
    <t>MSC/HERRAMENORES/GP/DIF/1212</t>
  </si>
  <si>
    <t>5291-0001213</t>
  </si>
  <si>
    <t>JUMBO JUEGO INFANTIL C/20 NIÑOS</t>
  </si>
  <si>
    <t>JEFFERSON</t>
  </si>
  <si>
    <t>EOS-1013</t>
  </si>
  <si>
    <t>MSC/GC/OTMOBYEQEDUYREC/SM/1213</t>
  </si>
  <si>
    <t>FACT-961</t>
  </si>
  <si>
    <t>5631-0001214</t>
  </si>
  <si>
    <t>PLACA COMPACTADORA</t>
  </si>
  <si>
    <t>MPOWER 9HP</t>
  </si>
  <si>
    <t>CM1701014</t>
  </si>
  <si>
    <t>MSC/GC/MAQYEQCONST/SM/1214</t>
  </si>
  <si>
    <t>FACT-4049</t>
  </si>
  <si>
    <t>5631-0001215</t>
  </si>
  <si>
    <t>CORTADORA DE CONCRETO</t>
  </si>
  <si>
    <t>HONDA 13HP</t>
  </si>
  <si>
    <t>CC1203043</t>
  </si>
  <si>
    <t>MSC/GC/MAQYEQCONST/SM/1215</t>
  </si>
  <si>
    <t>5321-0001216</t>
  </si>
  <si>
    <t>ESTUCHE DE DIAGNOSTICO CON 4 PZAS</t>
  </si>
  <si>
    <t>RIESTER</t>
  </si>
  <si>
    <t>RIESTER 42181518</t>
  </si>
  <si>
    <t>MSC/RP/EQUMEDIYLAB/SMDIF/01216</t>
  </si>
  <si>
    <t>FACTURA 2412</t>
  </si>
  <si>
    <t>5311-0001218</t>
  </si>
  <si>
    <t>ETETOSCOPIO BIAURICULAR</t>
  </si>
  <si>
    <t>LITMAN</t>
  </si>
  <si>
    <t>LITMAN 49211823</t>
  </si>
  <si>
    <t>MSC/RP/EQUMEDYLAB/SMDIF/01218</t>
  </si>
  <si>
    <t>FACTURA 4212</t>
  </si>
  <si>
    <t>5671-0001219</t>
  </si>
  <si>
    <t>ROLATILE U ODOMETRO</t>
  </si>
  <si>
    <t>MSC/RC/HERRYMAQ/OP/1219</t>
  </si>
  <si>
    <t>FACT-42</t>
  </si>
  <si>
    <t>5321-0001220</t>
  </si>
  <si>
    <t>DOOPLER FETAL PORTATIL</t>
  </si>
  <si>
    <t>HOME CARE</t>
  </si>
  <si>
    <t>JPD-100A</t>
  </si>
  <si>
    <t>MSC/RC/INSTMEDYLAB/DIF/1220</t>
  </si>
  <si>
    <t>FACT-4D30</t>
  </si>
  <si>
    <t>5321-0001221</t>
  </si>
  <si>
    <t>EQUIPO DE SUTURA 7 PIEZAS</t>
  </si>
  <si>
    <t>MSC/RC/INTMEDYLAB/DIF/1221</t>
  </si>
  <si>
    <t>5151-0001222</t>
  </si>
  <si>
    <t>15-BW014LA</t>
  </si>
  <si>
    <t>CND731631J</t>
  </si>
  <si>
    <t>MSC/EQCOMP/SIN/1222</t>
  </si>
  <si>
    <t>FACT-POSE/43483946</t>
  </si>
  <si>
    <t>5111-0001223</t>
  </si>
  <si>
    <t>2 MUEBLES DE MADERA(ARCHIVEROS)</t>
  </si>
  <si>
    <t>MSC/MEBOFIYUEST/TM/1223</t>
  </si>
  <si>
    <t>FACT-000</t>
  </si>
  <si>
    <t>5191-0001224</t>
  </si>
  <si>
    <t>HORNO DE MICROONDAS</t>
  </si>
  <si>
    <t>MABE</t>
  </si>
  <si>
    <t>17053129CMS2106</t>
  </si>
  <si>
    <t>MSC/OTROSMOBYEQUADM/RP/1224</t>
  </si>
  <si>
    <t>FACTURA 33</t>
  </si>
  <si>
    <t>5411-0001225</t>
  </si>
  <si>
    <t>AMBULANCIA NUEVA C/EQ MEDICO</t>
  </si>
  <si>
    <t>WV1DLY7H1HH173113</t>
  </si>
  <si>
    <t>MSC/FFM/EQTRANSP/DIF/1225</t>
  </si>
  <si>
    <t>FAC 432 VEHI, CONV FACT 883, EQ MED 52EE</t>
  </si>
  <si>
    <t>BLANCO/VINO</t>
  </si>
  <si>
    <t>AM-225-XU</t>
  </si>
  <si>
    <t>5111-0001226</t>
  </si>
  <si>
    <t>ARCHIVERO DE 4 GAVETAS</t>
  </si>
  <si>
    <t>ENGLISH</t>
  </si>
  <si>
    <t>MSC/IMP/N/MOBYEQ/PM/1225</t>
  </si>
  <si>
    <t>FACT-53</t>
  </si>
  <si>
    <t>5111-0001227</t>
  </si>
  <si>
    <t>TELEFONO INALAMBRICO</t>
  </si>
  <si>
    <t>TG1711</t>
  </si>
  <si>
    <t>MSC/IMP/N/MOBYEQ/PM/1227</t>
  </si>
  <si>
    <t>5691-0001229</t>
  </si>
  <si>
    <t>5411-0001231</t>
  </si>
  <si>
    <t>8AFWR5AA3H6011032</t>
  </si>
  <si>
    <t>MSC/GC/EQTRANS/SP/1231</t>
  </si>
  <si>
    <t>FACT-5312</t>
  </si>
  <si>
    <t>azul y blanco</t>
  </si>
  <si>
    <t>5311-0001232</t>
  </si>
  <si>
    <t>5411-0001233</t>
  </si>
  <si>
    <t>8AFWR5AA2H6011037</t>
  </si>
  <si>
    <t>MSC/GC/EQTRANS/SP/1233</t>
  </si>
  <si>
    <t>FACT-5340</t>
  </si>
  <si>
    <t>azul Y blanco</t>
  </si>
  <si>
    <t xml:space="preserve">No </t>
  </si>
  <si>
    <t>5691-0001235</t>
  </si>
  <si>
    <t>PAQ EQUIPAMIENTO DE PATRULL</t>
  </si>
  <si>
    <t>MSC/FFM/OTREQ/SP/1235</t>
  </si>
  <si>
    <t>FACTURA 892</t>
  </si>
  <si>
    <t>5231-0001236</t>
  </si>
  <si>
    <t>CAMARA</t>
  </si>
  <si>
    <t>DSC W800/BCE33</t>
  </si>
  <si>
    <t>MSC/RP/CAMARAS/DIF/1236</t>
  </si>
  <si>
    <t>FACTURA 181 C2</t>
  </si>
  <si>
    <t>5671-0001237</t>
  </si>
  <si>
    <t>COMPRESOR</t>
  </si>
  <si>
    <t>MASTER HARDWARE</t>
  </si>
  <si>
    <t>COM 35</t>
  </si>
  <si>
    <t>MSC/GC/HERRAMIENT/SM/1237</t>
  </si>
  <si>
    <t>FACT-48DE</t>
  </si>
  <si>
    <t>5671-0001238</t>
  </si>
  <si>
    <t>HIDROLAVADORA</t>
  </si>
  <si>
    <t>KARCHE</t>
  </si>
  <si>
    <t>G 2600</t>
  </si>
  <si>
    <t>MSC/GC/HERRAMIENT/SM/1238</t>
  </si>
  <si>
    <t>5671-0001239</t>
  </si>
  <si>
    <t>PLANTA PARA SOLDAR</t>
  </si>
  <si>
    <t>INFRA</t>
  </si>
  <si>
    <t>TOOLCARK</t>
  </si>
  <si>
    <t>MSC/GC/MAQYHERR/SM/1239</t>
  </si>
  <si>
    <t>FACT-2684</t>
  </si>
  <si>
    <t>5911-0001240</t>
  </si>
  <si>
    <t>PAQ LIC. CONTROL DE INVENT Y LECTOR LASE</t>
  </si>
  <si>
    <t>MSC/FFM/SOFT/TM/1240</t>
  </si>
  <si>
    <t>5151-0001242</t>
  </si>
  <si>
    <t>L-380</t>
  </si>
  <si>
    <t>X34N344735</t>
  </si>
  <si>
    <t>MSC/FISR/EQCOMP/TM/1242</t>
  </si>
  <si>
    <t>FACT-8598</t>
  </si>
  <si>
    <t>5111-0001243</t>
  </si>
  <si>
    <t>SILLA SECRETARIAL GIRATORIA</t>
  </si>
  <si>
    <t>MSC/IP/MOBYEQ/TES/1243</t>
  </si>
  <si>
    <t>FACT-67</t>
  </si>
  <si>
    <t>5911-0001244</t>
  </si>
  <si>
    <t>SOFTWARE DE CONTROL DE ALMACENES</t>
  </si>
  <si>
    <t>MST/IP/SOFT/1244</t>
  </si>
  <si>
    <t>FACT-A219</t>
  </si>
  <si>
    <t>5691-0001245</t>
  </si>
  <si>
    <t>LOTE 5 MESAS PEGABLES Y 50 SILLAS</t>
  </si>
  <si>
    <t>MSC/FISM/OTRMOB/PRESANMIGUEL/1245</t>
  </si>
  <si>
    <t>FACT- 88</t>
  </si>
  <si>
    <t>GENARO ROLDÁN PEDROZA</t>
  </si>
  <si>
    <t>5691-0001246</t>
  </si>
  <si>
    <t>ANAQUEL LISO EN ACERO INOXIDABLE CAL. 18</t>
  </si>
  <si>
    <t>MSC/FISM/OTRMOB/PRESANMIGUEL/1246</t>
  </si>
  <si>
    <t>FACT-381</t>
  </si>
  <si>
    <t>5691-0001247</t>
  </si>
  <si>
    <t>MSC/FISM/OTRMOB/PRESANMIGUEL/1247</t>
  </si>
  <si>
    <t>5291-0001248</t>
  </si>
  <si>
    <t>BATIDORA DE PEDESTAL</t>
  </si>
  <si>
    <t>MSC/FISM/OTRMOB/PRESAMMIGUEL/1248</t>
  </si>
  <si>
    <t>FACT-</t>
  </si>
  <si>
    <t>5691-0001249</t>
  </si>
  <si>
    <t>2 FOGONES DE GAS C/TRES QUEMADORES</t>
  </si>
  <si>
    <t>MSC/FISM/OTRMOB/PRESANMIGUEL/1249</t>
  </si>
  <si>
    <t>No funcionan todas</t>
  </si>
  <si>
    <t>5691-0001250</t>
  </si>
  <si>
    <t>MESA DE TRABAJO EN ISLA ACERO INOXIDABLE</t>
  </si>
  <si>
    <t>MSC/FISM/OTRMOB/PRESANMIGUEL/1250</t>
  </si>
  <si>
    <t>5191-0001251</t>
  </si>
  <si>
    <t>BUDINERASC/TAPA DE ACERO INOXIDABLE</t>
  </si>
  <si>
    <t>MSC/FISM/OTRMOB/PRESANMIGUEL/1251</t>
  </si>
  <si>
    <t>5691-0001252</t>
  </si>
  <si>
    <t>VAPORERA DE 40 LTS ALUMINIO TRIPLE FUERT</t>
  </si>
  <si>
    <t>MSC/FISM/OTRMOB/PRESANMIGUEL/1252</t>
  </si>
  <si>
    <t>FACT- 90</t>
  </si>
  <si>
    <t>5691-0001254</t>
  </si>
  <si>
    <t>CAMPANA PARA ESTRACCION DE GRASAS</t>
  </si>
  <si>
    <t>MSC/FISM/OTRMOB/PRESANMIGUEL/1254</t>
  </si>
  <si>
    <t>5411-0001255</t>
  </si>
  <si>
    <t>8AFWR5AAXH6012825</t>
  </si>
  <si>
    <t>MSC/FFM/EQTRANS/SP/1255</t>
  </si>
  <si>
    <t>FACT-5607</t>
  </si>
  <si>
    <t>5151-0001256</t>
  </si>
  <si>
    <t>AIO C20</t>
  </si>
  <si>
    <t>YJ002YM8</t>
  </si>
  <si>
    <t>MSC/GC/EQCOMP/PCSM/1256</t>
  </si>
  <si>
    <t>FACT-1044</t>
  </si>
  <si>
    <t>Obsoleta</t>
  </si>
  <si>
    <t>5691-0001257</t>
  </si>
  <si>
    <t>FREGADERO PARA LAVADO DE ACERO INOXIDABL</t>
  </si>
  <si>
    <t>MSC/FISM/OTRMOB/PRESANMIGUEL/1257</t>
  </si>
  <si>
    <t>5151-0001258</t>
  </si>
  <si>
    <t>CND7514C35</t>
  </si>
  <si>
    <t>MSC/GP/EQCOMP/DIF/1258</t>
  </si>
  <si>
    <t>FACT-IWANZ136740</t>
  </si>
  <si>
    <t>5151-0001259</t>
  </si>
  <si>
    <t>CAMARA DIGITAL COMPACTA 20.1 MPX</t>
  </si>
  <si>
    <t>MSC/RP/EQCOMP/SP/1259</t>
  </si>
  <si>
    <t>FACT-94</t>
  </si>
  <si>
    <t>5411-0001260</t>
  </si>
  <si>
    <t>8AFWR5AA4H6016403</t>
  </si>
  <si>
    <t>MSC/FFM/EQTRANS/SP/1260</t>
  </si>
  <si>
    <t>FACT-5661</t>
  </si>
  <si>
    <t>5411-0001261</t>
  </si>
  <si>
    <t>8AFWR5AA0H6018374</t>
  </si>
  <si>
    <t>MSC/FFM/EQTRANS/SP/1261</t>
  </si>
  <si>
    <t>FACT-5698</t>
  </si>
  <si>
    <t>3-4497(TLAX)</t>
  </si>
  <si>
    <t>5121-0001262</t>
  </si>
  <si>
    <t>DISPENSADOR DE AGUA</t>
  </si>
  <si>
    <t>MSC/GC/MUEEXCOFIC/DP/1262</t>
  </si>
  <si>
    <t>FACT-232242</t>
  </si>
  <si>
    <t>5151-0001263</t>
  </si>
  <si>
    <t>COMPUTADORA ESCRITORIO</t>
  </si>
  <si>
    <t>INSPIRON AIO 3477</t>
  </si>
  <si>
    <t>5J79902</t>
  </si>
  <si>
    <t>MSC/GC/EQCOMP/TM/1263</t>
  </si>
  <si>
    <t>FACT-7650</t>
  </si>
  <si>
    <t>DEFECTO EN LA PANTALLA</t>
  </si>
  <si>
    <t>5151-0001264</t>
  </si>
  <si>
    <t>LASER M102W</t>
  </si>
  <si>
    <t>VNB3B91493</t>
  </si>
  <si>
    <t>MSC/GC/EQCOMP/TM/1264</t>
  </si>
  <si>
    <t>FACT-9650</t>
  </si>
  <si>
    <t>NO TIENE CARTUCHO</t>
  </si>
  <si>
    <t>5151-0001265</t>
  </si>
  <si>
    <t>ASPIRE C22 760</t>
  </si>
  <si>
    <t>DQB7DAL004726008F56B01</t>
  </si>
  <si>
    <t>MSC/GC/EQCOMP/TM/1265</t>
  </si>
  <si>
    <t>FACT-233152</t>
  </si>
  <si>
    <t>5151-0001266</t>
  </si>
  <si>
    <t>DQB7DAL004728004436B01</t>
  </si>
  <si>
    <t>MSC/GC/EQCOMP/TM/1266</t>
  </si>
  <si>
    <t>5151-0001267</t>
  </si>
  <si>
    <t>DQB7DAL004726009CC6B01</t>
  </si>
  <si>
    <t>MSC/GC/EQCOMP/TM/1267</t>
  </si>
  <si>
    <t>EL MOUSE NO FUNCIONA</t>
  </si>
  <si>
    <t xml:space="preserve">EL MOUSE NO FUNCIONA </t>
  </si>
  <si>
    <t>5151-0001268</t>
  </si>
  <si>
    <t>ASPIRE C22-720-M011</t>
  </si>
  <si>
    <t>DQB7CAL0017320012F6B01</t>
  </si>
  <si>
    <t>MSC/GC/EQCOMP/TM/1268</t>
  </si>
  <si>
    <t>5151-0001269</t>
  </si>
  <si>
    <t>AIO 20-C206LA</t>
  </si>
  <si>
    <t>8CC8081496</t>
  </si>
  <si>
    <t>MSC/GC/EQCOMP/SIN/1269</t>
  </si>
  <si>
    <t>FACT-006</t>
  </si>
  <si>
    <t>5151-0001270</t>
  </si>
  <si>
    <t>MONITOR VORAGOR 19 PULG NGR</t>
  </si>
  <si>
    <t>19M38A</t>
  </si>
  <si>
    <t>802NTAB5N048</t>
  </si>
  <si>
    <t>MSC/GP/EQCOMP/SIN/1270</t>
  </si>
  <si>
    <t>FACT-6B5</t>
  </si>
  <si>
    <t>INCOMPLETA NO SE PUEDE USAR</t>
  </si>
  <si>
    <t>5231-0001271</t>
  </si>
  <si>
    <t>A100</t>
  </si>
  <si>
    <t>18208190539-30016980</t>
  </si>
  <si>
    <t>MSC/IP/CAM/SERVPUB/1271</t>
  </si>
  <si>
    <t>FACTURA 109</t>
  </si>
  <si>
    <t>5111-0001272</t>
  </si>
  <si>
    <t>3 GAVETAS</t>
  </si>
  <si>
    <t>AREA PARAMEDICOS</t>
  </si>
  <si>
    <t>MSC/IP/MOBYEQ/DIF/1272</t>
  </si>
  <si>
    <t>FACTURA 110</t>
  </si>
  <si>
    <t>5111-0001273</t>
  </si>
  <si>
    <t>1.20*60</t>
  </si>
  <si>
    <t>MSC/IP/MOBYEQ/INFO/1273</t>
  </si>
  <si>
    <t>ALEJANDRO OROPEZA LOPEZ</t>
  </si>
  <si>
    <t>5151-0001274</t>
  </si>
  <si>
    <t>LASER JET M102W</t>
  </si>
  <si>
    <t>VNB3J65797</t>
  </si>
  <si>
    <t>MSC/IP/EQCOMP/CONTRAL/1274</t>
  </si>
  <si>
    <t>FACTURA 97</t>
  </si>
  <si>
    <t xml:space="preserve">CONTRALOR MUNICIPAL </t>
  </si>
  <si>
    <t>5151-0001275</t>
  </si>
  <si>
    <t>AIO 24-G214LA</t>
  </si>
  <si>
    <t>8CC81213FX</t>
  </si>
  <si>
    <t>MSC/GC/EQCOMP/DIF/1275</t>
  </si>
  <si>
    <t>FACT-11464</t>
  </si>
  <si>
    <t>5151-0001276</t>
  </si>
  <si>
    <t>8CC81213G6</t>
  </si>
  <si>
    <t>MSC/EQCOMP/SEGP/1276</t>
  </si>
  <si>
    <t>5151-0001277</t>
  </si>
  <si>
    <t>88CC812138P</t>
  </si>
  <si>
    <t>MSC/GC/EQCOMP/MP/1277</t>
  </si>
  <si>
    <t>5151-0001278</t>
  </si>
  <si>
    <t>5111-0001280</t>
  </si>
  <si>
    <t>SILLA AJUSTABLE</t>
  </si>
  <si>
    <t>MSC/GC/MOBYEQOF/DIF/1280</t>
  </si>
  <si>
    <t>FACT-3022</t>
  </si>
  <si>
    <t>5291-0001281</t>
  </si>
  <si>
    <t>ESCENARIO DE MADERA</t>
  </si>
  <si>
    <t>MSC/GC/OTRMOBYEQ/SM/1281</t>
  </si>
  <si>
    <t>FACT-1AFD</t>
  </si>
  <si>
    <t>5151-0001283</t>
  </si>
  <si>
    <t>IMPRESOSA MILTIFUNCIONAL</t>
  </si>
  <si>
    <t>INTANK DCP-T310</t>
  </si>
  <si>
    <t>U65046M7H804637</t>
  </si>
  <si>
    <t>MSC/GC/EQCOMP/DP/1283</t>
  </si>
  <si>
    <t>FACT-625A</t>
  </si>
  <si>
    <t>5151-0001284</t>
  </si>
  <si>
    <t>U65046A8H849460</t>
  </si>
  <si>
    <t>MSC/GC/EQCOMP/DIF/1284</t>
  </si>
  <si>
    <t>FACT-TMKA/0018590088</t>
  </si>
  <si>
    <t>5151-0001285</t>
  </si>
  <si>
    <t>IMPRESORA TICKET</t>
  </si>
  <si>
    <t>TM-720II TERMICA DIRECTA</t>
  </si>
  <si>
    <t>TC6Y382127</t>
  </si>
  <si>
    <t>MSC/FFM/EQCOMP/DIF/1285</t>
  </si>
  <si>
    <t>FACT-11D8</t>
  </si>
  <si>
    <t>5151-0001286</t>
  </si>
  <si>
    <t>TC6Y381837</t>
  </si>
  <si>
    <t>MSC/FFM/EQCOMP/OP/1286</t>
  </si>
  <si>
    <t>5151-0001287</t>
  </si>
  <si>
    <t>TC6Y382125</t>
  </si>
  <si>
    <t>MSC/FFM/EQCOMP/RC/1287</t>
  </si>
  <si>
    <t>5151-0001289</t>
  </si>
  <si>
    <t>TC6Y375088</t>
  </si>
  <si>
    <t>MSC/FFM/EQCOMP/TM/1289</t>
  </si>
  <si>
    <t>5111-0001291</t>
  </si>
  <si>
    <t>CAJONERA P/ OFIC NOGAL 80CM*80CM*45 CM 3</t>
  </si>
  <si>
    <t>MSC/GC/MOBYEQ/DIF/1291</t>
  </si>
  <si>
    <t>F-88C8</t>
  </si>
  <si>
    <t>5111-0001292</t>
  </si>
  <si>
    <t>MUEBLE P/OF NEGRO 130 CM*45CM*60 CM</t>
  </si>
  <si>
    <t>MSC/GC/MOBYEQ/DIF/1292</t>
  </si>
  <si>
    <t>5411-0001293</t>
  </si>
  <si>
    <t>CAMION COMPACTADOR P/ BASURA DE 12 YDAS</t>
  </si>
  <si>
    <t>INTERNACIONAL</t>
  </si>
  <si>
    <t>3HAMMAARXJL066595</t>
  </si>
  <si>
    <t>MSC/FFM/EQTRANSP/SERVPUBM/1293</t>
  </si>
  <si>
    <t>FACTURA A 8424</t>
  </si>
  <si>
    <t>5111-0001294</t>
  </si>
  <si>
    <t>SILLON EJECUTIVO EN TELA COLOR NEGRO</t>
  </si>
  <si>
    <t>JM2003</t>
  </si>
  <si>
    <t>MSC/GP/MOBYEQ/PCSM/1294</t>
  </si>
  <si>
    <t>5191-0001295</t>
  </si>
  <si>
    <t>RFENERADOR DE ENERGIA</t>
  </si>
  <si>
    <t>KERHER</t>
  </si>
  <si>
    <t>UKURA</t>
  </si>
  <si>
    <t>MSC/GC/OTROEQ/SA/1295</t>
  </si>
  <si>
    <t>FACT-7C2</t>
  </si>
  <si>
    <t>GENERADOR DE ENERGIA</t>
  </si>
  <si>
    <t>5191-0001297</t>
  </si>
  <si>
    <t>ESTRUCTURA PARA ARBOL DE NAVIDAD</t>
  </si>
  <si>
    <t>MSC/RP/MOBYEQ/SM/1297</t>
  </si>
  <si>
    <t>FACT-300 F</t>
  </si>
  <si>
    <t>5411-0001299</t>
  </si>
  <si>
    <t>NP300 DOBLE CABINA 2019</t>
  </si>
  <si>
    <t>3N6AD33A7KK868701</t>
  </si>
  <si>
    <t>MSC/FFM/EQTRANS/SP/1299</t>
  </si>
  <si>
    <t>FACT-5007</t>
  </si>
  <si>
    <t>5411-0001300</t>
  </si>
  <si>
    <t>3N6AD33A7KK868939</t>
  </si>
  <si>
    <t>MSC/FFM/EQTRANS/SP/1300</t>
  </si>
  <si>
    <t>FACT-6242</t>
  </si>
  <si>
    <t>5151-0001302</t>
  </si>
  <si>
    <t>CELULAR</t>
  </si>
  <si>
    <t>SAMSUNG A30</t>
  </si>
  <si>
    <t>MSC/GC/EQCOMP/DIF/1302</t>
  </si>
  <si>
    <t>FACT-IWANZ172138</t>
  </si>
  <si>
    <t>5221-0001303</t>
  </si>
  <si>
    <t>KIT DEPORTIVO 10 PALCHAGUI;2 ESPINILLERA</t>
  </si>
  <si>
    <t>CON EMPEINE; 8 MANOPLAS LARGAS; 15 DOMI</t>
  </si>
  <si>
    <t>3 PAO CURVO NEGRO</t>
  </si>
  <si>
    <t>MSC/GC/ADEPORT/DEP/1303</t>
  </si>
  <si>
    <t>1.2.4.2.2</t>
  </si>
  <si>
    <t>APARATOS DEPORTIVOS</t>
  </si>
  <si>
    <t>1.2.6.3.2.2</t>
  </si>
  <si>
    <t>FACT-1210</t>
  </si>
  <si>
    <t>5151-0001305</t>
  </si>
  <si>
    <t>AIO 20-C40 1 LA</t>
  </si>
  <si>
    <t>MSC/GC/EQCOMP/DIF/1305</t>
  </si>
  <si>
    <t>FACT-DFE</t>
  </si>
  <si>
    <t>5151-0001306</t>
  </si>
  <si>
    <t>MSC/GC/EQCOMP/REG/1306</t>
  </si>
  <si>
    <t>5151-0001307</t>
  </si>
  <si>
    <t>MSC/GC/EQCOMP/SM/1307</t>
  </si>
  <si>
    <t>5121-0001309</t>
  </si>
  <si>
    <t>SALA 3 PIEZAS TACTOPIEL COLOR CAFE</t>
  </si>
  <si>
    <t>MSC/GC/OTEQMOB/1309</t>
  </si>
  <si>
    <t>FACT-D004</t>
  </si>
  <si>
    <t>5111-0001310</t>
  </si>
  <si>
    <t>2 MUEBLES TARJETEROS PREDIAL</t>
  </si>
  <si>
    <t>MSC/GC/MOBYEQOF/1310</t>
  </si>
  <si>
    <t>FACT-CE5</t>
  </si>
  <si>
    <t>5151-0001311</t>
  </si>
  <si>
    <t>IMPRESORA EPSON</t>
  </si>
  <si>
    <t>ECOTANK</t>
  </si>
  <si>
    <t>L1455</t>
  </si>
  <si>
    <t>MSC/GC/EQCOMP/OP/1311</t>
  </si>
  <si>
    <t>FACT. 3FA00</t>
  </si>
  <si>
    <t>5191-0001313</t>
  </si>
  <si>
    <t>CAMPANA DE 30KG EN BRONCE Y COBRE</t>
  </si>
  <si>
    <t>MSC/RP/MOBYEQ/PRESI/01</t>
  </si>
  <si>
    <t>5421-0001314</t>
  </si>
  <si>
    <t>GRUA DE PLATAFORMA CARGA Y ARRASTRE PARA</t>
  </si>
  <si>
    <t>MSC/FFM/EQTRANS/SP/1314</t>
  </si>
  <si>
    <t>1.2.4.4.2</t>
  </si>
  <si>
    <t>CARROCERÍAS Y REMOLQUES</t>
  </si>
  <si>
    <t>1.2.6.3.4.2</t>
  </si>
  <si>
    <t>FACT-1654</t>
  </si>
  <si>
    <t>5151-0001315</t>
  </si>
  <si>
    <t>BROTHER LASER</t>
  </si>
  <si>
    <t>HL 1212W</t>
  </si>
  <si>
    <t>MSC/RP/EQCOMP/ECO/1315</t>
  </si>
  <si>
    <t>5511-0001316</t>
  </si>
  <si>
    <t>PISTOLA SEMIAUTOMATICA CAL 9 *19 MM</t>
  </si>
  <si>
    <t>GLOCK</t>
  </si>
  <si>
    <t>GEN.4</t>
  </si>
  <si>
    <t>MSC/FFM/ED/SP/1316</t>
  </si>
  <si>
    <t>FACT-GE3295</t>
  </si>
  <si>
    <t>5511-0001317</t>
  </si>
  <si>
    <t>MSC/FFM/ED/SP/1317</t>
  </si>
  <si>
    <t>5511-0001318</t>
  </si>
  <si>
    <t>MSC/FFM/ED/SP/1318</t>
  </si>
  <si>
    <t>5511-0001319</t>
  </si>
  <si>
    <t>MSC/FFM/ED/SP/1319</t>
  </si>
  <si>
    <t>5511-0001320</t>
  </si>
  <si>
    <t>MSC/FFM/ED/SP/1320</t>
  </si>
  <si>
    <t>5511-0001321</t>
  </si>
  <si>
    <t>MSC/FFM/ED/SP/1321</t>
  </si>
  <si>
    <t>5111-0001322</t>
  </si>
  <si>
    <t>SALA 3 PIEZAS COLO CHOCOLATE</t>
  </si>
  <si>
    <t>MSC/GC/OTEQMOB/1322</t>
  </si>
  <si>
    <t>FACT-BCE36</t>
  </si>
  <si>
    <t xml:space="preserve">PRESIDENTE DE COMUNIDAD DE SANTA CRUZ TLAXCALA </t>
  </si>
  <si>
    <t>5671-0001323</t>
  </si>
  <si>
    <t>20000 PSI</t>
  </si>
  <si>
    <t>MSC/GP/HERRAMIENT/PCSM/1323</t>
  </si>
  <si>
    <t>FACT-1545</t>
  </si>
  <si>
    <t>5311-0001324</t>
  </si>
  <si>
    <t>EQUIPO TWIN SIM TERCERA GERERACION</t>
  </si>
  <si>
    <t>MSC/GP/EQMEDYLAB/DIF/1324</t>
  </si>
  <si>
    <t>FACT-ACEC</t>
  </si>
  <si>
    <t>twin</t>
  </si>
  <si>
    <t>5151-0001327</t>
  </si>
  <si>
    <t>IMPRESORA BROTHER</t>
  </si>
  <si>
    <t>MFC-L8900CDW</t>
  </si>
  <si>
    <t>U64646C0J509972</t>
  </si>
  <si>
    <t>MSC/GC/EQCOMP/TM/1327</t>
  </si>
  <si>
    <t>FACT-2800 A</t>
  </si>
  <si>
    <t>5671-0001328</t>
  </si>
  <si>
    <t>DESBROZADORA</t>
  </si>
  <si>
    <t>STIHL FS-55</t>
  </si>
  <si>
    <t>MSC/PCTLAC/1328</t>
  </si>
  <si>
    <t>FAC A 2145</t>
  </si>
  <si>
    <t>5131-0001329</t>
  </si>
  <si>
    <t>ESCUDO TALLADO EN MADERA DE CREDRO Y BAR</t>
  </si>
  <si>
    <t>MSC/RC/ESC/CULT/1329</t>
  </si>
  <si>
    <t>FACT-225</t>
  </si>
  <si>
    <t xml:space="preserve">RUBÉN HERNÁNDEZ BAUTISTA </t>
  </si>
  <si>
    <t>paso a inventario de secretaria</t>
  </si>
  <si>
    <t>5151-0001330</t>
  </si>
  <si>
    <t>MSC/GC/EQCOMP/PCS/1330</t>
  </si>
  <si>
    <t>FACT-5722</t>
  </si>
  <si>
    <t>5151-0001331</t>
  </si>
  <si>
    <t>IMPRESORA MONOCROMO</t>
  </si>
  <si>
    <t>LASER JET PRO M 15W</t>
  </si>
  <si>
    <t>VNB3J4732</t>
  </si>
  <si>
    <t>MSC/RP/EQCOMP/REG/1331</t>
  </si>
  <si>
    <t>FACT-224</t>
  </si>
  <si>
    <t>5151-0001332</t>
  </si>
  <si>
    <t>GHIA FRONTIER</t>
  </si>
  <si>
    <t>PCGHIA-2616 / MNLG-25</t>
  </si>
  <si>
    <t>MSC/GC/EQCOMP/SP/1332</t>
  </si>
  <si>
    <t>FACT-40F2</t>
  </si>
  <si>
    <t>5111-0001334</t>
  </si>
  <si>
    <t>1 TOLDO INSTANTANEO</t>
  </si>
  <si>
    <t>MSC/GC/MOBYEQ/DIF/1334</t>
  </si>
  <si>
    <t>5211-0001335</t>
  </si>
  <si>
    <t>TELEVISOR SONIC 32</t>
  </si>
  <si>
    <t>SONY 32 PULGADAS</t>
  </si>
  <si>
    <t>MSC/GC/EQAYV/STACRUZ/1335</t>
  </si>
  <si>
    <t>FACTURA F4AD57</t>
  </si>
  <si>
    <t>ROBADO</t>
  </si>
  <si>
    <t xml:space="preserve">PRESENTE DE COMUNIDAD DE SANTA CRUZ TLAXCALA </t>
  </si>
  <si>
    <t>ROBADA</t>
  </si>
  <si>
    <t>5151-0001336</t>
  </si>
  <si>
    <t>DOS RELOJ CHECADOR DE ACCESO/ASISTENCIA</t>
  </si>
  <si>
    <t>HIK-CONNECT (P2P)</t>
  </si>
  <si>
    <t>DS-K1T8003EF</t>
  </si>
  <si>
    <t>G13205963, G13205966</t>
  </si>
  <si>
    <t>MSC/RP/OMEQ/1336</t>
  </si>
  <si>
    <t>FACTURA 3638</t>
  </si>
  <si>
    <t>5151-0001337</t>
  </si>
  <si>
    <t>IMPRESORA CANON</t>
  </si>
  <si>
    <t>MULTIFUN CANON</t>
  </si>
  <si>
    <t>PIXMA</t>
  </si>
  <si>
    <t>G3110</t>
  </si>
  <si>
    <t>MSC/RP/REGIDORES/1337</t>
  </si>
  <si>
    <t>YESENIA MONTIEL CANSECO</t>
  </si>
  <si>
    <t>FACTURA A26</t>
  </si>
  <si>
    <t>5151-0001338</t>
  </si>
  <si>
    <t>MSC/RP/JUEZMUNIC/1338</t>
  </si>
  <si>
    <t>5411-0001339</t>
  </si>
  <si>
    <t>MOTOCICLETA NUEVA DE 150CC</t>
  </si>
  <si>
    <t>CARABELA</t>
  </si>
  <si>
    <t>MILESTONE AÑO 2017</t>
  </si>
  <si>
    <t>LD3PCK4J3H1300346 MOTOR KD162FMJ17319273</t>
  </si>
  <si>
    <t>MSC/FFM/EQTRANSP/SP/1339</t>
  </si>
  <si>
    <t>FACTURA 149</t>
  </si>
  <si>
    <t>5411-0001340</t>
  </si>
  <si>
    <t>LD3PCK4J5H1300333 MOTOR KD162FMJ17319222</t>
  </si>
  <si>
    <t>MSC/FFM/EQTRANSP/SP/1340</t>
  </si>
  <si>
    <t>FACTURA 150</t>
  </si>
  <si>
    <t>5411-0001341</t>
  </si>
  <si>
    <t>LD3PCK4J2H1300192 MOTOR KD162FMJ17317189</t>
  </si>
  <si>
    <t>MSC/FFM/EQTRANSP/SP/1341</t>
  </si>
  <si>
    <t>FACTURA 148</t>
  </si>
  <si>
    <t>5411-0001342</t>
  </si>
  <si>
    <t>LD3PCK4J8H1300357 MOTOR KD162FMJ17319207</t>
  </si>
  <si>
    <t>MSC/FFM/EQTRANSP/SP/1342</t>
  </si>
  <si>
    <t>FACTURA 151</t>
  </si>
  <si>
    <t>5411-0001343</t>
  </si>
  <si>
    <t>AVEO 2022</t>
  </si>
  <si>
    <t>LSGHD52H9ND032621</t>
  </si>
  <si>
    <t>MSC/FFM/EQTRANSP/SP/1343</t>
  </si>
  <si>
    <t>FAC-7536</t>
  </si>
  <si>
    <t>5411-0001344</t>
  </si>
  <si>
    <t>LSGHD52H4ND032784</t>
  </si>
  <si>
    <t>MSC/FFM/EQTRANSP/SP/1344</t>
  </si>
  <si>
    <t>FACTURA 7535</t>
  </si>
  <si>
    <t>5411-0001345</t>
  </si>
  <si>
    <t>LSGHD52H0ND032491</t>
  </si>
  <si>
    <t>MSC/FFM/EQTRANSP/SP/1345</t>
  </si>
  <si>
    <t>FACTURA 7534</t>
  </si>
  <si>
    <t>5411-0001346</t>
  </si>
  <si>
    <t>LSGHD52H1ND032810</t>
  </si>
  <si>
    <t>MSC/FFM/EQTRANSP/SP/1346</t>
  </si>
  <si>
    <t>FACTURA 7533</t>
  </si>
  <si>
    <t>5651-0001347</t>
  </si>
  <si>
    <t>10 RADIOS PORTATILES ANALOGO</t>
  </si>
  <si>
    <t>MSC/FFM/EQCOM/SP/1347</t>
  </si>
  <si>
    <t>FACTURA-91B70</t>
  </si>
  <si>
    <t>SOLO HAY 9/1 SE LO LLEVO UN EX EMPLEADO</t>
  </si>
  <si>
    <t>5691-0001348</t>
  </si>
  <si>
    <t>ESFERA NAVIDEÑA GIGANTE MAGICA</t>
  </si>
  <si>
    <t>MSC/RP/MAQYHERR/1348</t>
  </si>
  <si>
    <t>5151-0001349</t>
  </si>
  <si>
    <t>IMPRESORA HP INK TANK 315</t>
  </si>
  <si>
    <t>INK TANK 315</t>
  </si>
  <si>
    <t>CN17A6D25M</t>
  </si>
  <si>
    <t>MSC/GC/EQCOMP/TM/1349</t>
  </si>
  <si>
    <t>FACTURA-4E047</t>
  </si>
  <si>
    <t>5151-0001350</t>
  </si>
  <si>
    <t>CN12K6M2MB</t>
  </si>
  <si>
    <t>MSC/GC/EQCOMP/SP/1350</t>
  </si>
  <si>
    <t>5111-0001352</t>
  </si>
  <si>
    <t>ESCRITORIO L 8LINEA INNOVANT</t>
  </si>
  <si>
    <t>MSC/GC/MOBYEQ/DIF/1352</t>
  </si>
  <si>
    <t>FACT-4E047</t>
  </si>
  <si>
    <t>5691-0001353</t>
  </si>
  <si>
    <t>BANCA DE HERRERIA CON SOMBRA 12 PERSONAS</t>
  </si>
  <si>
    <t>MSC/PC/OTROEQ/127/1353</t>
  </si>
  <si>
    <t>FACTURA-B15AEE</t>
  </si>
  <si>
    <t>SIN ETIQUETA*</t>
  </si>
  <si>
    <t>5691-0001354</t>
  </si>
  <si>
    <t>BANCA DE HERRERIA CON SOMBRA 4 PERSONAS</t>
  </si>
  <si>
    <t>SIN MARC</t>
  </si>
  <si>
    <t>MSC/PC/OTROEQ/127/1354</t>
  </si>
  <si>
    <t>5111-0001355</t>
  </si>
  <si>
    <t>MESA DE MADERA OVALADA CON 8 SILLAS DE T</t>
  </si>
  <si>
    <t>MSC/IP/MOBYEQ/PRES/1355</t>
  </si>
  <si>
    <t>FACTURA-D31C</t>
  </si>
  <si>
    <t>5111-0001356</t>
  </si>
  <si>
    <t>ESCRITORIO EN L VELVET, BASE METALICA VI</t>
  </si>
  <si>
    <t>MSC/IP/MOBYEQ/PRES/1356</t>
  </si>
  <si>
    <t>FACTURA-84B8</t>
  </si>
  <si>
    <t>5111-0001357</t>
  </si>
  <si>
    <t>MSC/IP/MOBYEQ/PRES/1357</t>
  </si>
  <si>
    <t>FACT-84B8</t>
  </si>
  <si>
    <t>5151-0001358</t>
  </si>
  <si>
    <t>COMPUTADORA ENSAMBLADA</t>
  </si>
  <si>
    <t>MSC/IP/MOBYEQ/PRES/1358</t>
  </si>
  <si>
    <t>FACT-AABF</t>
  </si>
  <si>
    <t>5151-0001359</t>
  </si>
  <si>
    <t>MSC/IP/MOBYEQ/SMDIF/1359</t>
  </si>
  <si>
    <t>5151-0001360</t>
  </si>
  <si>
    <t>MSC/IP/MOBYEQ/TM/1360</t>
  </si>
  <si>
    <t>FACTURA-AABF</t>
  </si>
  <si>
    <t>5151-0001361</t>
  </si>
  <si>
    <t>MSC/IP/MOBYEQ/TM/1361</t>
  </si>
  <si>
    <t>CPU OBSOLETO=BAJA</t>
  </si>
  <si>
    <t>5151-0001362</t>
  </si>
  <si>
    <t>MSC/IP/MOBYEQ/OBRAS P/1362</t>
  </si>
  <si>
    <t>5191-0001364</t>
  </si>
  <si>
    <t>PANTALLA 70" SMART TV ULTRA HD</t>
  </si>
  <si>
    <t>UHD 4K ALTHINQ</t>
  </si>
  <si>
    <t>202RMXX0Z298</t>
  </si>
  <si>
    <t>MSC/IP/MOBYEQ/PRES/1364</t>
  </si>
  <si>
    <t>FACTURA C5B9</t>
  </si>
  <si>
    <t>5191-0001365</t>
  </si>
  <si>
    <t>202RMHR2A265</t>
  </si>
  <si>
    <t>MSC/IP/MOBYEQ/TM/1365</t>
  </si>
  <si>
    <t>5671-0001366</t>
  </si>
  <si>
    <t>COMBO M18 SIN CARBONES TALADRO MOTOMARTI</t>
  </si>
  <si>
    <t>MILWAUKEE</t>
  </si>
  <si>
    <t>M18</t>
  </si>
  <si>
    <t>MSC/IP/HERRAMIENT/SERMUN/1366</t>
  </si>
  <si>
    <t>5671-0001367</t>
  </si>
  <si>
    <t>MOTO PERFORADORA C/EXTENCION Y 3 BARRENO</t>
  </si>
  <si>
    <t>SWEDISH HUSKY POWER</t>
  </si>
  <si>
    <t>TOPO554</t>
  </si>
  <si>
    <t>9787-TOPO554-0080</t>
  </si>
  <si>
    <t>MSC/IP/HERRAMIENT/ECOLOGIA/1367</t>
  </si>
  <si>
    <t>FACT-238D</t>
  </si>
  <si>
    <t xml:space="preserve">COORDINADOR DE MEDIO AMBIENTE </t>
  </si>
  <si>
    <t>5211-0001368</t>
  </si>
  <si>
    <t>EPSON LCD EXTRA CARE</t>
  </si>
  <si>
    <t>H430A</t>
  </si>
  <si>
    <t>PSNK2403388</t>
  </si>
  <si>
    <t>MSC/GC/MOBYEQ/SA/1368</t>
  </si>
  <si>
    <t>FACTURA-CDD9</t>
  </si>
  <si>
    <t>5111-0001369</t>
  </si>
  <si>
    <t>ESCRITORIO EN L, BASE METALICA</t>
  </si>
  <si>
    <t>MSC/IP/MOBYEQ/PRES/1369</t>
  </si>
  <si>
    <t>FACT-0195</t>
  </si>
  <si>
    <t>5151-0001370</t>
  </si>
  <si>
    <t>IMPRESORA KYOCERA</t>
  </si>
  <si>
    <t>KYOCERA</t>
  </si>
  <si>
    <t>M3645IDN</t>
  </si>
  <si>
    <t>R4S1822411</t>
  </si>
  <si>
    <t>MSC/GC/EQCOMP/TM/1370</t>
  </si>
  <si>
    <t>FACTURA-A1060</t>
  </si>
  <si>
    <t>5151-0001371</t>
  </si>
  <si>
    <t>M3145IDN</t>
  </si>
  <si>
    <t>MSC/GC/EQCOMP/TM/1371</t>
  </si>
  <si>
    <t>FACTURA-08281</t>
  </si>
  <si>
    <t>5671-0001372</t>
  </si>
  <si>
    <t>SIERRA DE MESA CON BASE</t>
  </si>
  <si>
    <t>101796 SME-10B</t>
  </si>
  <si>
    <t>MSC/GC/HERRAYMAQ/SM/1372</t>
  </si>
  <si>
    <t>FACTURA 2070</t>
  </si>
  <si>
    <t>5291-0001373</t>
  </si>
  <si>
    <t>ESTRUCTURA METALICA ARCO NAVIDEÑO</t>
  </si>
  <si>
    <t>3.00 X 8.00 MTS</t>
  </si>
  <si>
    <t>MSC/GC/OMYEER/1373</t>
  </si>
  <si>
    <t>FACTURA-EB4B</t>
  </si>
  <si>
    <t>5291-0001374</t>
  </si>
  <si>
    <t>30 ESTRUCTURAS DE ESTRELLAS FUGAZ NAVIDE</t>
  </si>
  <si>
    <t>0.60 X 1.40 MTS</t>
  </si>
  <si>
    <t>MSC/GC/OMYEER/1374</t>
  </si>
  <si>
    <t>FACTURA EB4B</t>
  </si>
  <si>
    <t>5151-0001375</t>
  </si>
  <si>
    <t>M3145 IDN</t>
  </si>
  <si>
    <t>R4V2531959</t>
  </si>
  <si>
    <t>MSC/IP/EQCOMP/OP/1375</t>
  </si>
  <si>
    <t>FACT-6172</t>
  </si>
  <si>
    <t>5291-0001376</t>
  </si>
  <si>
    <t>ESTRUCTURA METALICA REGALO NAVIDEÑO</t>
  </si>
  <si>
    <t>3.00 X 3.00 MTS</t>
  </si>
  <si>
    <t>MSC/GC/OMYEER/1376</t>
  </si>
  <si>
    <t>FACTURA-8D84</t>
  </si>
  <si>
    <t>5111-0001377</t>
  </si>
  <si>
    <t>2 MODULOS OPERATIVO EN FORMA DE L</t>
  </si>
  <si>
    <t>MSC/IP/MOBYEQ/TES/1377</t>
  </si>
  <si>
    <t>FACT-M2576</t>
  </si>
  <si>
    <t>5151-0001378</t>
  </si>
  <si>
    <t>MSC/GC/MOBYEQ/SHA/1378</t>
  </si>
  <si>
    <t>FACTURA BEA6</t>
  </si>
  <si>
    <t>5151-0001379</t>
  </si>
  <si>
    <t>MSC/GC/MOPBYEQ/SHA/1379</t>
  </si>
  <si>
    <t>FACTURA-BEA6</t>
  </si>
  <si>
    <t>5191-0001381</t>
  </si>
  <si>
    <t>HORNO DE MICRONDAS DIFITAL DE 0.7 PIES</t>
  </si>
  <si>
    <t>ATVIO</t>
  </si>
  <si>
    <t>ATV207SS</t>
  </si>
  <si>
    <t>N222W403578G</t>
  </si>
  <si>
    <t>MSC/GC/MOBYEQ/TM/1381</t>
  </si>
  <si>
    <t>5191-0001382</t>
  </si>
  <si>
    <t>2 DISPENSADORES DE AGUA DE MESA</t>
  </si>
  <si>
    <t>MSC/GC/MOBYEQ/TM/1382</t>
  </si>
  <si>
    <t>5191-0001383</t>
  </si>
  <si>
    <t>ARCHIVERO 2 GAVETAS CON CAJON</t>
  </si>
  <si>
    <t>MSC/GC/MOBYEQ/TM/1383</t>
  </si>
  <si>
    <t>FACTURA-BEBE</t>
  </si>
  <si>
    <t>5151-0001384</t>
  </si>
  <si>
    <t>MULTIFUN CANON PIXMA</t>
  </si>
  <si>
    <t>G3110 NEGRO</t>
  </si>
  <si>
    <t>KNJE93147</t>
  </si>
  <si>
    <t>MSC/GC/EQCOMP/PRES/1384</t>
  </si>
  <si>
    <t>5231-0001385</t>
  </si>
  <si>
    <t>3 CAMARAS DE METAL CON MICROFONO  1080 P</t>
  </si>
  <si>
    <t>DVD 32CH DAHUA 4MP LITE</t>
  </si>
  <si>
    <t>MSC/IP/MOBYEQ/SHA/1385</t>
  </si>
  <si>
    <t>FACTURA-16C5</t>
  </si>
  <si>
    <t>5421-0001386</t>
  </si>
  <si>
    <t>CARRITO DE REMOLQUE DE CAJA DE MALLA</t>
  </si>
  <si>
    <t>1 EJE LLANTA 9" X 139*86 MTS C/ CAJA</t>
  </si>
  <si>
    <t>DE 0.76X0.37 MTS</t>
  </si>
  <si>
    <t>MSC/IP/VYEQT/SM/1386</t>
  </si>
  <si>
    <t>FACTURA-6812</t>
  </si>
  <si>
    <t>5111-0001387</t>
  </si>
  <si>
    <t>ESCRITORIO DE TRABAJO</t>
  </si>
  <si>
    <t>4TUNE</t>
  </si>
  <si>
    <t>MSC/IP/MOBYEQ/ECO/1387</t>
  </si>
  <si>
    <t>FACT-4B93</t>
  </si>
  <si>
    <t>5151-0001388</t>
  </si>
  <si>
    <t>PROCESADOR INTELCELERON 8GB RAM, DISCO</t>
  </si>
  <si>
    <t>DURO 500GB</t>
  </si>
  <si>
    <t>MSC/GC/EQCOMP/PRESCOM/1388</t>
  </si>
  <si>
    <t>FACT-DCC3</t>
  </si>
  <si>
    <t xml:space="preserve">JACOBO ULISES MONTIEL CARMONA </t>
  </si>
  <si>
    <t>5111-0001389</t>
  </si>
  <si>
    <t>MSC/IP/MOBYEQ/SIN/1389</t>
  </si>
  <si>
    <t>FACT-2718</t>
  </si>
  <si>
    <t>5111-0001390</t>
  </si>
  <si>
    <t>ESCRITORIO DE OFICINA ESTILO MINIMALISTA</t>
  </si>
  <si>
    <t>MSC/IP/MOBYEQ/TES/1390</t>
  </si>
  <si>
    <t>5311-0001391</t>
  </si>
  <si>
    <t>COMPRESERO EN ACERO INOXIDABLE</t>
  </si>
  <si>
    <t>MSC/IP/EQMEDYLAB/DIF/1391</t>
  </si>
  <si>
    <t>FACT-772</t>
  </si>
  <si>
    <t>5311-0001392</t>
  </si>
  <si>
    <t>CORMAT BOMBO ULTRASONIDO SUMERGIBLE</t>
  </si>
  <si>
    <t>MC-102</t>
  </si>
  <si>
    <t>MSC/IP/EQMEDYLAB/DIF/1392</t>
  </si>
  <si>
    <t>5411-0001393</t>
  </si>
  <si>
    <t>TSURU</t>
  </si>
  <si>
    <t>3N1EB31S6CK346250</t>
  </si>
  <si>
    <t>MSC/DON/VEHIC/SP/1393</t>
  </si>
  <si>
    <t>CONVENIO Y FACTURA</t>
  </si>
  <si>
    <t>5111-0001394</t>
  </si>
  <si>
    <t>LIBRERO 5 REPISAS</t>
  </si>
  <si>
    <t>CAFE ROBLE 185CMX60CM MDF</t>
  </si>
  <si>
    <t>MSC/GIMP/MOBYEQ/SMDIF/1394</t>
  </si>
  <si>
    <t>FACT-020</t>
  </si>
  <si>
    <t>5111-0001395</t>
  </si>
  <si>
    <t>2 MUEBLE TARJETERO DE MADERA COLOR ROBLE</t>
  </si>
  <si>
    <t>MSC/IP/MOBYEQ/TES/1395</t>
  </si>
  <si>
    <t>FACT-64</t>
  </si>
  <si>
    <t>5151-0001396</t>
  </si>
  <si>
    <t>M2040DN</t>
  </si>
  <si>
    <t>VR93111807</t>
  </si>
  <si>
    <t>MSC/IP/EQCOMP/PRES/1396</t>
  </si>
  <si>
    <t>FACT-9798</t>
  </si>
  <si>
    <t>5151-0001397</t>
  </si>
  <si>
    <t>IMPRESO MULTIFUNCIONAL</t>
  </si>
  <si>
    <t>MSC/IP/EQCOMP/SIN/1397</t>
  </si>
  <si>
    <t>5151-0001398</t>
  </si>
  <si>
    <t>VR92X06688</t>
  </si>
  <si>
    <t>MSC/IP/EQCOMP/SA/1398</t>
  </si>
  <si>
    <t>5151-0001399</t>
  </si>
  <si>
    <t>PA200W</t>
  </si>
  <si>
    <t>H3Y2501505</t>
  </si>
  <si>
    <t>MSC/IP/EQCOMP/TES/1399</t>
  </si>
  <si>
    <t>FACT-F5A4</t>
  </si>
  <si>
    <t>5151-0001400</t>
  </si>
  <si>
    <t>H3Y2300948</t>
  </si>
  <si>
    <t>MSC/IP/EQCOMP/TES/1400</t>
  </si>
  <si>
    <t>5151-0001401</t>
  </si>
  <si>
    <t>H3Y2300954</t>
  </si>
  <si>
    <t>MSC/IP/EQCOMP/TES/1401</t>
  </si>
  <si>
    <t>5151-0001402</t>
  </si>
  <si>
    <t>H3Y2401224</t>
  </si>
  <si>
    <t>MSC/IP/EQCOMP/TES/1402</t>
  </si>
  <si>
    <t>5151-0001403</t>
  </si>
  <si>
    <t>COMPUTADORA, TECLADO Y MOUSE</t>
  </si>
  <si>
    <t>032802904037596, QKHP3HA002533</t>
  </si>
  <si>
    <t>MSC/IP/EQCOMP/OP/1403</t>
  </si>
  <si>
    <t>FACT-DEEC</t>
  </si>
  <si>
    <t>5151-0001404</t>
  </si>
  <si>
    <t>COMPUTADORA. TECLADO Y MOUSE</t>
  </si>
  <si>
    <t>032802904037594, QKHP3HA002053</t>
  </si>
  <si>
    <t>MSC/IP/EQCOMP/OP/1404</t>
  </si>
  <si>
    <t>5321-0001405</t>
  </si>
  <si>
    <t>BARRAS SUECAS</t>
  </si>
  <si>
    <t>MSC/IP/INSTMEDYLAB/DIF/1405</t>
  </si>
  <si>
    <t>FACT-126A</t>
  </si>
  <si>
    <t>5321-0001406</t>
  </si>
  <si>
    <t>TIMON DE HOMBRO</t>
  </si>
  <si>
    <t>MSC/IP/INSTMEDYLAB/DIF/1406</t>
  </si>
  <si>
    <t>5321-0001407</t>
  </si>
  <si>
    <t>BARRAS PARALELAS</t>
  </si>
  <si>
    <t>CON PLATAFORMA DE2.10 MTS</t>
  </si>
  <si>
    <t>MSC/IP/INSTMEDYLABV/DIF/1407</t>
  </si>
  <si>
    <t>NO TIENE ETIQUETA</t>
  </si>
  <si>
    <t xml:space="preserve">NO TIENEN ETIQUETA </t>
  </si>
  <si>
    <t>5321-0001408</t>
  </si>
  <si>
    <t>ESCALERA CON RAMPA</t>
  </si>
  <si>
    <t>MSC/IP/INSTMEDYLAB/DIF/1408</t>
  </si>
  <si>
    <t>5321-0001409</t>
  </si>
  <si>
    <t>MESA DE TRATAMIENTO CON COLCHON</t>
  </si>
  <si>
    <t>MSC/IP/INSTMEDYLAB/DIF/1409</t>
  </si>
  <si>
    <t>5111-0001410</t>
  </si>
  <si>
    <t>2 GABINETES UNIVERSAL</t>
  </si>
  <si>
    <t>CON PUERTAS</t>
  </si>
  <si>
    <t>MSC/IP/MOBYEQ/DIF/1410</t>
  </si>
  <si>
    <t>FACT-2870</t>
  </si>
  <si>
    <t>5111-0001411</t>
  </si>
  <si>
    <t>GABINETE UNIVERSAL</t>
  </si>
  <si>
    <t>CAL 22</t>
  </si>
  <si>
    <t>MSC/IP/MOBYEQ/DIF/1411</t>
  </si>
  <si>
    <t>5151-0001412</t>
  </si>
  <si>
    <t>MFC-T920DW</t>
  </si>
  <si>
    <t>U66056L2H631112</t>
  </si>
  <si>
    <t>MSC/IP/EQCOMP/PRES/1412</t>
  </si>
  <si>
    <t>FACT-C915</t>
  </si>
  <si>
    <t>5151-0001413</t>
  </si>
  <si>
    <t>MSC/IP/EQCOMP/SIN/1413</t>
  </si>
  <si>
    <t>5321-0001414</t>
  </si>
  <si>
    <t>LASER TERAPEUTICO PORTATIL</t>
  </si>
  <si>
    <t>OCEANUS</t>
  </si>
  <si>
    <t>MSC/IP/INSTMEDYLAB/DIF/1414</t>
  </si>
  <si>
    <t>FACT-239</t>
  </si>
  <si>
    <t>5111-0001415</t>
  </si>
  <si>
    <t>MESA PARA MASAJE PORTATIL</t>
  </si>
  <si>
    <t>MEDSTAR</t>
  </si>
  <si>
    <t>MSC/IP/MOBYEQ/DIF/1415</t>
  </si>
  <si>
    <t>5311-0001416</t>
  </si>
  <si>
    <t>CAMILLA AUTOMATICA</t>
  </si>
  <si>
    <t>PARA AMBULANCIA</t>
  </si>
  <si>
    <t>MSC/IP/EQMEDYLAB/PC/1416</t>
  </si>
  <si>
    <t>FACT-C316</t>
  </si>
  <si>
    <t>YA NO FUNCIONA</t>
  </si>
  <si>
    <t>5121-0001417</t>
  </si>
  <si>
    <t>REFRIGERADOR</t>
  </si>
  <si>
    <t>WHIRPOOL</t>
  </si>
  <si>
    <t>TOP MOUNT XPERT INVERTER</t>
  </si>
  <si>
    <t>VSB3081015</t>
  </si>
  <si>
    <t>MSC/IP/MUEXCOFYEST/DIF/1417</t>
  </si>
  <si>
    <t>FACT-5752</t>
  </si>
  <si>
    <t>5311-0001418</t>
  </si>
  <si>
    <t>MESA BOBATH FIJA</t>
  </si>
  <si>
    <t>122X213X50CM</t>
  </si>
  <si>
    <t>MSC/IP/EQMEDYLAB/DIF/1418</t>
  </si>
  <si>
    <t>FACT-8C45</t>
  </si>
  <si>
    <t>5111-0001419</t>
  </si>
  <si>
    <t>10 ESTANTES REFORZADO 30*85 4 POSTES 2.2</t>
  </si>
  <si>
    <t>MSC/RC/MOBYEQ/SHA/1419</t>
  </si>
  <si>
    <t>FACTURA-M2964</t>
  </si>
  <si>
    <t>EN CASA DE AUTORREALIZACIÓN, DOS EN CADA OFICINA</t>
  </si>
  <si>
    <t>5191-0001420</t>
  </si>
  <si>
    <t>3 BANCAS ISO DE 4 PLAZAS COLOR NEGRO</t>
  </si>
  <si>
    <t>MSC/GC/MOBYEQ/SP/1420</t>
  </si>
  <si>
    <t>FACTURA - 7704</t>
  </si>
  <si>
    <t>UNA EN JUZGADO MUNICIPAL</t>
  </si>
  <si>
    <t>5651-0001421</t>
  </si>
  <si>
    <t>REPETIDOR CENTRO DE MANDO</t>
  </si>
  <si>
    <t>KEENWOOD</t>
  </si>
  <si>
    <t>MSC/FFM/EQCO/SP/1421</t>
  </si>
  <si>
    <t>5651-0001422</t>
  </si>
  <si>
    <t>TORRE SEGURIDAD PUBLICA</t>
  </si>
  <si>
    <t>T30</t>
  </si>
  <si>
    <t>MSC/FFM/EQCO/SP/1422</t>
  </si>
  <si>
    <t>5691-0001423</t>
  </si>
  <si>
    <t>ESCALERA TELESCOPICA CON 36 PELDAÑOS</t>
  </si>
  <si>
    <t>MSC/GC/MAQYH/SM/1423</t>
  </si>
  <si>
    <t>FACTURA-2226</t>
  </si>
  <si>
    <t>5291-0001424</t>
  </si>
  <si>
    <t>CATRINA GIGANTE DE HERRERIA</t>
  </si>
  <si>
    <t>MSC/IP/OMYEEP/SERMUN/1424</t>
  </si>
  <si>
    <t>FACT-5347</t>
  </si>
  <si>
    <t>5151-0001425</t>
  </si>
  <si>
    <t>COMPUTADORA DE ESCRITORIO TODO EN UNO</t>
  </si>
  <si>
    <t>EL-450ROFUN</t>
  </si>
  <si>
    <t>MSC/EQCOMP/PCJH/1425/2023</t>
  </si>
  <si>
    <t>FACTURA RIF29</t>
  </si>
  <si>
    <t>5511-0001426</t>
  </si>
  <si>
    <t>3 ANTENAS SECTORIALES 120 GRADOS 5.8 GHZ</t>
  </si>
  <si>
    <t>MSC/FFM/EQSEG/SP/1426</t>
  </si>
  <si>
    <t>FACTURA 2390</t>
  </si>
  <si>
    <t>5511-0001427</t>
  </si>
  <si>
    <t>3 RADIOS TRANSMISION P/ANTENA 5.8 GHZ 5W</t>
  </si>
  <si>
    <t>MSC/FFM/EQSEG/SP/1427</t>
  </si>
  <si>
    <t>5511-0001428</t>
  </si>
  <si>
    <t>1 NVR IP DE 16 CANALES P/4 MGPX HIBRIDO</t>
  </si>
  <si>
    <t>MSC/FFM/EQSEG/SP/1428</t>
  </si>
  <si>
    <t>5511-0001429</t>
  </si>
  <si>
    <t>2 HDD 4TB</t>
  </si>
  <si>
    <t>PURPLE</t>
  </si>
  <si>
    <t>MSC/FFM/EQSEG/SP/1429</t>
  </si>
  <si>
    <t>5511-0001430</t>
  </si>
  <si>
    <t>2 PANTALLAS TIPO MONITOR 4K DE 60"</t>
  </si>
  <si>
    <t>MSC/FFM/EQSEG/SP/1430</t>
  </si>
  <si>
    <t>5511-0001431</t>
  </si>
  <si>
    <t>8 ANTENAS DE PLATO DE 5.8 GHZ</t>
  </si>
  <si>
    <t>MSC/FFM/EQSEG/SP/1431</t>
  </si>
  <si>
    <t>5511-0001432</t>
  </si>
  <si>
    <t>5 CAMARAS PTZ 2MP 25X IRIS AUT INFRAROJO</t>
  </si>
  <si>
    <t>MSC/FFM/EQSEG/SP/1432</t>
  </si>
  <si>
    <t>5511-0001433</t>
  </si>
  <si>
    <t>10 CAMARAS IP TIPO BALA FIJA 4MP C/AUDIO</t>
  </si>
  <si>
    <t>MSC/FFM/EQSEG/SP/1433</t>
  </si>
  <si>
    <t>5511-0001434</t>
  </si>
  <si>
    <t>1 GABINETE TIPO PC SERVIDOR DE VIDEO</t>
  </si>
  <si>
    <t>MSC/FFM/EQSEG/SP/1434</t>
  </si>
  <si>
    <t>5511-0001435</t>
  </si>
  <si>
    <t>1 UPS CENTRO DE ENERGIA Y RESPALDO</t>
  </si>
  <si>
    <t>MSC/FFM/EQSEG/SP/1435</t>
  </si>
  <si>
    <t>5211-0001436</t>
  </si>
  <si>
    <t>BOCINA AMPLIFICADA DE 18"</t>
  </si>
  <si>
    <t>HK PRO</t>
  </si>
  <si>
    <t>HKSB70011272</t>
  </si>
  <si>
    <t>MSC/EQCOMP/PCJH/1436/2023</t>
  </si>
  <si>
    <t>FACTURA RIF 30</t>
  </si>
  <si>
    <t>5511-0001437</t>
  </si>
  <si>
    <t>1 NVR IP DE 16 CANALES PARA 4 MP HIBRIDO</t>
  </si>
  <si>
    <t>MSC/FFM/EQSEG/SP/1437</t>
  </si>
  <si>
    <t>5511-0001438</t>
  </si>
  <si>
    <t>TORRE DE 12 MTS</t>
  </si>
  <si>
    <t>MSC/IP/EQSEG/SP/1438</t>
  </si>
  <si>
    <t>FACT-224E</t>
  </si>
  <si>
    <t>5111-0001439</t>
  </si>
  <si>
    <t>12 SILLAS INDIVIDUALES</t>
  </si>
  <si>
    <t>ISO TELA COLOR NEGRO</t>
  </si>
  <si>
    <t>MSC/IP/MUEBOFICYEST/SA/1439</t>
  </si>
  <si>
    <t>FACT-2965</t>
  </si>
  <si>
    <t>EN CASA DE AUTORREALIZACIÓN</t>
  </si>
  <si>
    <t>5111-0001440</t>
  </si>
  <si>
    <t>4 ESCRITORIOS SECRETARIALES</t>
  </si>
  <si>
    <t>2 GABETAS COLOR GRIS</t>
  </si>
  <si>
    <t>MSC/IP/MUEBOFICYEST/SA/1440</t>
  </si>
  <si>
    <t>5111-0001441</t>
  </si>
  <si>
    <t>BANCA ISO 4 ASIENTOS</t>
  </si>
  <si>
    <t>MSC/IP/MUEBOFICYEST/SA/1441</t>
  </si>
  <si>
    <t>5111-0001442</t>
  </si>
  <si>
    <t>SILLON INDIVIDUAL</t>
  </si>
  <si>
    <t>CAFÉ TIPO ROYAL MAYELA</t>
  </si>
  <si>
    <t>MSC/IP/MUEBOFYEST/SA/1442</t>
  </si>
  <si>
    <t>FACT-4332</t>
  </si>
  <si>
    <t>5511-0001443</t>
  </si>
  <si>
    <t>1 DISCO DURO DE 4 TERABITES</t>
  </si>
  <si>
    <t>MSC/FFM/EQSEG/SP/1443</t>
  </si>
  <si>
    <t>FACTURA-73A7</t>
  </si>
  <si>
    <t>5511-0001444</t>
  </si>
  <si>
    <t>5 ANTENAS DE PLATO DE 5.8 HHZ</t>
  </si>
  <si>
    <t>MSC/FFM/EQSEG/SP/1444</t>
  </si>
  <si>
    <t>5511-0001445</t>
  </si>
  <si>
    <t>9 CAMARAS IP TIPO BALA FIJA DE 4 MPX</t>
  </si>
  <si>
    <t>MSC/FFM/EQSEG/SP/1445</t>
  </si>
  <si>
    <t>5511-0001446</t>
  </si>
  <si>
    <t>9 FUENTES DE PODER DE 12 VOL A 5 AMP</t>
  </si>
  <si>
    <t>MSC/FFM/EQSEG/SP/1446</t>
  </si>
  <si>
    <t>5511-0001447</t>
  </si>
  <si>
    <t>3 SWICHES DE 4 PUERTOS</t>
  </si>
  <si>
    <t>MSC/FFM/EQSEG/SP/1447</t>
  </si>
  <si>
    <t>5511-0001448</t>
  </si>
  <si>
    <t>1 TORRE DE 21 METROS</t>
  </si>
  <si>
    <t>MSC/FFM/EQSEG/SP/1448</t>
  </si>
  <si>
    <t>5511-0001449</t>
  </si>
  <si>
    <t>13 CAMARAS VIDEOVIGILANCIA</t>
  </si>
  <si>
    <t>ALHUA</t>
  </si>
  <si>
    <t>TIPO BULLET</t>
  </si>
  <si>
    <t>MSC/IP/EQDEFYSEG/SA/1449</t>
  </si>
  <si>
    <t>FACT-3FD6</t>
  </si>
  <si>
    <t>5511-0001450</t>
  </si>
  <si>
    <t>DVR DE 8 CANALES</t>
  </si>
  <si>
    <t>MSC/IP/EQDEFYSEG/SA/1450</t>
  </si>
  <si>
    <t>FACT-73FD6</t>
  </si>
  <si>
    <t>5511-0001451</t>
  </si>
  <si>
    <t>2 DISCOS DUROS 2TB</t>
  </si>
  <si>
    <t>WD</t>
  </si>
  <si>
    <t>MSC/IP/EQDEFYSEG/SA/1451</t>
  </si>
  <si>
    <t>5111-0001452</t>
  </si>
  <si>
    <t>6 ESCRITORIOS JUV</t>
  </si>
  <si>
    <t>CER PREM CUE MET NEGRO</t>
  </si>
  <si>
    <t>120*60</t>
  </si>
  <si>
    <t>MSC/GC/MOBYEQ/SHA/1452</t>
  </si>
  <si>
    <t>FACT-M3303</t>
  </si>
  <si>
    <t>5111-0001453</t>
  </si>
  <si>
    <t>18 SILLAS ISO</t>
  </si>
  <si>
    <t>TELA COLOR NEGRO</t>
  </si>
  <si>
    <t>MSC/GC/MOBYEQ/SHA/1453</t>
  </si>
  <si>
    <t>5671-0001454</t>
  </si>
  <si>
    <t>AKSI</t>
  </si>
  <si>
    <t>VERTICAL 50 LT</t>
  </si>
  <si>
    <t>MSC/IP/HERRAMIENT/SERVMUN/1454</t>
  </si>
  <si>
    <t>FACT-C178</t>
  </si>
  <si>
    <t>5211-0001455</t>
  </si>
  <si>
    <t>BOCINA 15 PULGADAS</t>
  </si>
  <si>
    <t>MSC/EQCOMP/PCSMC/1455/2024</t>
  </si>
  <si>
    <t>FACTURA 1502</t>
  </si>
  <si>
    <t>5111-0001456</t>
  </si>
  <si>
    <t>2.5 M X 80 CM X 90 CM GRIS MATE</t>
  </si>
  <si>
    <t>MSC/IP/MUEBOFICYEST/SP/1456</t>
  </si>
  <si>
    <t>FACT-669</t>
  </si>
  <si>
    <t>5111-0001457</t>
  </si>
  <si>
    <t>2 SILLAS RECLINABLES</t>
  </si>
  <si>
    <t>BALLAM RUSH</t>
  </si>
  <si>
    <t>ERGONOMICA</t>
  </si>
  <si>
    <t>MSC/IP/MUEBOFIYEST/SP/1457</t>
  </si>
  <si>
    <t>FACT-2807</t>
  </si>
  <si>
    <t>5511-0001458</t>
  </si>
  <si>
    <t>SWICHS 5 PUERTOS</t>
  </si>
  <si>
    <t>MSC/FFM/EQSEG/SP/1458</t>
  </si>
  <si>
    <t>FACTURA 1A5B</t>
  </si>
  <si>
    <t>5151-0001459</t>
  </si>
  <si>
    <t>MONITOR ACER SA242Y EBI LED 23.8" FULL H</t>
  </si>
  <si>
    <t>100HZ HDMI NEGRO HDMI VGA</t>
  </si>
  <si>
    <t>MSC/GC/EQCOMP/OP/1459</t>
  </si>
  <si>
    <t>FACTURA-C6E4</t>
  </si>
  <si>
    <t>5151-0001460</t>
  </si>
  <si>
    <t>MONITOR ACER SA242Y EBI LED 23.8 FULL H-</t>
  </si>
  <si>
    <t>100HZ GDMI NEGRO HDMI VGA</t>
  </si>
  <si>
    <t>MSC/GC/EQCOMP/OP/1460</t>
  </si>
  <si>
    <t>FACT-C6E4</t>
  </si>
  <si>
    <t>5151-0001461</t>
  </si>
  <si>
    <t>PC RYZEN7(8 NUCLEOS 16 HILOS) TARJETA MA</t>
  </si>
  <si>
    <t>RYZEN</t>
  </si>
  <si>
    <t>B5501AORUS PRO AX S-AMD AM4 LAN ETHERNET</t>
  </si>
  <si>
    <t>MSC/GC/EQCOMP/TM/1461</t>
  </si>
  <si>
    <t>FACT-A0E5</t>
  </si>
  <si>
    <t>5151-0001462</t>
  </si>
  <si>
    <t>MSC/IP/EQCOM/CONTRALORIA/1462</t>
  </si>
  <si>
    <t>FACT-A286</t>
  </si>
  <si>
    <t>5511-0001463</t>
  </si>
  <si>
    <t>NVR IP DE 16 CANALES PARA 4 MPX</t>
  </si>
  <si>
    <t>MSC/FFM/EQSEG/SP/1463</t>
  </si>
  <si>
    <t>5511-0001464</t>
  </si>
  <si>
    <t>DISCO DURO WD PURPLE DE 8 TERAS</t>
  </si>
  <si>
    <t>MSC/FFM/EQSEG/SP/1464</t>
  </si>
  <si>
    <t>5511-0001465</t>
  </si>
  <si>
    <t>PANTALLA TIPO MONITOR DE 65"</t>
  </si>
  <si>
    <t>MSC/FFM/EQSEG/SP/1465</t>
  </si>
  <si>
    <t>5511-0001466</t>
  </si>
  <si>
    <t>ANTENAS DE PLATO DE 5.8 GHZ</t>
  </si>
  <si>
    <t>MSC/FFM/EQSEG/SP/1466</t>
  </si>
  <si>
    <t>5511-0001467</t>
  </si>
  <si>
    <t>ANTENAS DE PLATO DIRECCIONAL 5.8 GHZ</t>
  </si>
  <si>
    <t>TIPO FORCE</t>
  </si>
  <si>
    <t>MSC/FFM/EQSEG/SP/1467</t>
  </si>
  <si>
    <t>5511-0001468</t>
  </si>
  <si>
    <t>CAMARAS PTZ DE 2 MPX</t>
  </si>
  <si>
    <t>MSC/FFM/EQSEG/SP/1468</t>
  </si>
  <si>
    <t>5511-0001469</t>
  </si>
  <si>
    <t>CAMARAS IP DE 4 MPX</t>
  </si>
  <si>
    <t>TIPO BAJA FIJA</t>
  </si>
  <si>
    <t>MSC/FFM/EQSEG/SP/1469</t>
  </si>
  <si>
    <t>5511-0001470</t>
  </si>
  <si>
    <t>SOPORTE PARA CAMARA PTZ</t>
  </si>
  <si>
    <t>MSC/FFM/EQSEG/SP/1470</t>
  </si>
  <si>
    <t>5511-0001471</t>
  </si>
  <si>
    <t>CAJAS ANTIHUMEDAD DE 40X40X25</t>
  </si>
  <si>
    <t>TIPO NEMA</t>
  </si>
  <si>
    <t>MSC/FFM/EQSEG/SP/1471</t>
  </si>
  <si>
    <t>5511-0001472</t>
  </si>
  <si>
    <t>UPS</t>
  </si>
  <si>
    <t>MSC/FFM/EQSEG/SP/1472</t>
  </si>
  <si>
    <t>5511-0001473</t>
  </si>
  <si>
    <t>JOYSTICK PARA PTZ</t>
  </si>
  <si>
    <t>MSC/FFM/EQSEG/SP/1473</t>
  </si>
  <si>
    <t>5111-0001474</t>
  </si>
  <si>
    <t>ESCRITORIO OFICINAL CHICO</t>
  </si>
  <si>
    <t>MSC/GC/MOBYEQ/SNMIG/1474</t>
  </si>
  <si>
    <t>FACTURA 907</t>
  </si>
  <si>
    <t>5651-0001475</t>
  </si>
  <si>
    <t>MSC/FFM/EQCO/SP/1475</t>
  </si>
  <si>
    <t>FACTURA AEED</t>
  </si>
  <si>
    <t>5511-0001476</t>
  </si>
  <si>
    <t>LOTE DE 38 ALARMAS</t>
  </si>
  <si>
    <t>MSC/FFM/EQSEG/SP/1476</t>
  </si>
  <si>
    <t>FACTURA 9E74</t>
  </si>
  <si>
    <t>5971-0001477</t>
  </si>
  <si>
    <t>SOFTWARE PARA ALARMAS</t>
  </si>
  <si>
    <t>MSC/FFM/SOFT/SP/1477</t>
  </si>
  <si>
    <t>1.2.5.4.1</t>
  </si>
  <si>
    <t>LICENCIAS INFORMÁTICAS E INTELECTUALES</t>
  </si>
  <si>
    <t>1.2.6.5.1.4.1</t>
  </si>
  <si>
    <t>FACTURA 4636</t>
  </si>
  <si>
    <t>5151-0001478</t>
  </si>
  <si>
    <t>COMPUTADORA DE ESCRITORIO CORE I3</t>
  </si>
  <si>
    <t>ENSAMBALDA</t>
  </si>
  <si>
    <t>MSC/RC/EQCOMP/SP/1478</t>
  </si>
  <si>
    <t>FACTURA 908F</t>
  </si>
  <si>
    <t>5511-0001479</t>
  </si>
  <si>
    <t>ALARMA VECINAL</t>
  </si>
  <si>
    <t>MSC/PC/EQSEG/SMC/1479</t>
  </si>
  <si>
    <t>FACTURA 1602</t>
  </si>
  <si>
    <t xml:space="preserve">GENARO ROLDÁN PEDROZA </t>
  </si>
  <si>
    <t xml:space="preserve">PRESIDENCIA DE SAN MIGUEL CONTLA </t>
  </si>
  <si>
    <t>5221-0001480</t>
  </si>
  <si>
    <t>LOTE DE 5 CAMINADORAS</t>
  </si>
  <si>
    <t>LIFE FITNESS CAMINADORA INTEGRITY</t>
  </si>
  <si>
    <t>GIMNASIO MUNICIPAL</t>
  </si>
  <si>
    <t>MSC/FISR/MOBYEQ/SHA/1480</t>
  </si>
  <si>
    <t>FACT-052</t>
  </si>
  <si>
    <t>5221-0001481</t>
  </si>
  <si>
    <t>LOTE DE 5 ELIPTICAS</t>
  </si>
  <si>
    <t>LIFE FITNESS ELIPTICA INTEGRITY</t>
  </si>
  <si>
    <t>MSC/FISR/MOBYEQ/SHA/1481</t>
  </si>
  <si>
    <t>5221-0001482</t>
  </si>
  <si>
    <t>LOTE DE 5 BICICLETA RECUMBENTE</t>
  </si>
  <si>
    <t>LIFE FITNESS RECUMBENTE</t>
  </si>
  <si>
    <t>MSC/FISR/MOBYEQ/SHA/1482</t>
  </si>
  <si>
    <t>5221-0001483</t>
  </si>
  <si>
    <t>LOTE DE 5 UPRIGHT</t>
  </si>
  <si>
    <t>LIFE FITNESS UPRIGHT INTEGRITY</t>
  </si>
  <si>
    <t>MSC/FISR/MOBYEQ/SHA/1483</t>
  </si>
  <si>
    <t>5221-0001484</t>
  </si>
  <si>
    <t>RACK DE SENTADILLA LIBRE</t>
  </si>
  <si>
    <t>MSC/GC/MOBYEQ/SHA/1484</t>
  </si>
  <si>
    <t>FACT-3433</t>
  </si>
  <si>
    <t>5221-0001485</t>
  </si>
  <si>
    <t>PRENSA</t>
  </si>
  <si>
    <t>MSC/GC/MOBYEQ/SHA/1485</t>
  </si>
  <si>
    <t>5221-0001486</t>
  </si>
  <si>
    <t>HACK</t>
  </si>
  <si>
    <t>MSC/GC/MOBYEQ/SHA/1486</t>
  </si>
  <si>
    <t>5221-0001487</t>
  </si>
  <si>
    <t>EXTENSOR DE CUADRICEPS</t>
  </si>
  <si>
    <t>MSC/GC/MOBYEQ/SHA/1487</t>
  </si>
  <si>
    <t>5221-0001488</t>
  </si>
  <si>
    <t>FEMORAL ACOSTADO</t>
  </si>
  <si>
    <t>MSC/GC/MOBYEQ/SHA/1488</t>
  </si>
  <si>
    <t>5221-0001489</t>
  </si>
  <si>
    <t>FEMORAL SENTADO PESO INTEGRADO</t>
  </si>
  <si>
    <t>MSC/GC/MOBYEQ/SHA/1489</t>
  </si>
  <si>
    <t>5221-0001490</t>
  </si>
  <si>
    <t>ELEVACION DE PELVIS</t>
  </si>
  <si>
    <t>MSC/GC/MOBYEQ/SHA/1490</t>
  </si>
  <si>
    <t>5221-0001491</t>
  </si>
  <si>
    <t>SENTADILLA SMITH</t>
  </si>
  <si>
    <t>MSC/GC/MOBYEQ/SHA/1491</t>
  </si>
  <si>
    <t>5221-0001492</t>
  </si>
  <si>
    <t>PRENSA PERFECTA HACE DUAL HAMMER</t>
  </si>
  <si>
    <t>MSC/GC/MOBYEQ/SHA/1492</t>
  </si>
  <si>
    <t>5221-0001493</t>
  </si>
  <si>
    <t>SISSY</t>
  </si>
  <si>
    <t>MSC/GC/MOBYEQ/SHA/1493</t>
  </si>
  <si>
    <t>5221-0001494</t>
  </si>
  <si>
    <t>COSTURERA</t>
  </si>
  <si>
    <t>MSC/GC/MOBYEQ/SHA/1494</t>
  </si>
  <si>
    <t>5221-0001495</t>
  </si>
  <si>
    <t>JAULA DE 6 ESTACIONES</t>
  </si>
  <si>
    <t>MSC/GC/MOBYEQ/SHA/1495</t>
  </si>
  <si>
    <t>5221-0001496</t>
  </si>
  <si>
    <t>BANCA DE PECHO OLIMPICO PLANA</t>
  </si>
  <si>
    <t>MSC/GC/MOBYEQ/SHA/1496</t>
  </si>
  <si>
    <t>5221-0001497</t>
  </si>
  <si>
    <t>BANCO DE PECHO OLIMPICO INCLINADO</t>
  </si>
  <si>
    <t>MSC/GC/MOBYEQ/SHA/1497</t>
  </si>
  <si>
    <t>FACT-1497</t>
  </si>
  <si>
    <t>5221-0001498</t>
  </si>
  <si>
    <t>PECK DECK DUAL PESO INTEGRADO</t>
  </si>
  <si>
    <t>MSC/GC/MOBYEQ/SHA/1498</t>
  </si>
  <si>
    <t>5221-0001499</t>
  </si>
  <si>
    <t>REMO DORIAN</t>
  </si>
  <si>
    <t>MSC/GC/MOBYEQ/SHA/1499</t>
  </si>
  <si>
    <t>5221-0001500</t>
  </si>
  <si>
    <t>BANCO MULTIPOSICIONES</t>
  </si>
  <si>
    <t>MSC/GC/MOBYEQ/SHA/1500</t>
  </si>
  <si>
    <t>5221-0001501</t>
  </si>
  <si>
    <t>BANCA PLANA MULTIUSOS</t>
  </si>
  <si>
    <t>MSC/GC/MOBYEQ/SHA/1501</t>
  </si>
  <si>
    <t>5221-0001502</t>
  </si>
  <si>
    <t>BANCO DE PRESS MILITAR</t>
  </si>
  <si>
    <t>MSC/GC/MOBYEQ/SHA/1502</t>
  </si>
  <si>
    <t>5221-0001503</t>
  </si>
  <si>
    <t>BANCO PREDICADOR</t>
  </si>
  <si>
    <t>MSC/GC/MOBYEQ/SHA/1503</t>
  </si>
  <si>
    <t>5221-0001504</t>
  </si>
  <si>
    <t>SET DE MANCUERNAS DE 2 20</t>
  </si>
  <si>
    <t>MSC/GC/MOBYEQ/SHA/1504</t>
  </si>
  <si>
    <t>5221-0001505</t>
  </si>
  <si>
    <t>RACK PARA MANCUERNAS</t>
  </si>
  <si>
    <t>MSC/GC/MOBYEQ/SHA/1505</t>
  </si>
  <si>
    <t>5221-0001506</t>
  </si>
  <si>
    <t>1000 KILOS DE DISCOS OLIMPICO</t>
  </si>
  <si>
    <t>MSC/GC/MOBYEQ/SHA/1506</t>
  </si>
  <si>
    <t>5221-0001507</t>
  </si>
  <si>
    <t>ESTANTE DE PINO DE DISCOS</t>
  </si>
  <si>
    <t>MSC/GC/MOBYEQ/SHA/1507</t>
  </si>
  <si>
    <t>5221-0001508</t>
  </si>
  <si>
    <t>LOTE DE 3 BARRAS</t>
  </si>
  <si>
    <t>BARRA OLIMPICA PROFESIONAL</t>
  </si>
  <si>
    <t>MSC/GC/MOBYEQ/SHA/1508</t>
  </si>
  <si>
    <t>5221-0001509</t>
  </si>
  <si>
    <t>BARRA Z OLIMPICA PROFESIONAL</t>
  </si>
  <si>
    <t>MSC/GC/MOBYEQ/SHA/1509</t>
  </si>
  <si>
    <t>5221-0001510</t>
  </si>
  <si>
    <t>LOTE DE 4 JUEGOS</t>
  </si>
  <si>
    <t>JUEGO DE AGARRES PARA JAULA (4 AGARRES)</t>
  </si>
  <si>
    <t>MSC/GC/MOBYEQ/SHA/1510</t>
  </si>
  <si>
    <t>5111-0001511</t>
  </si>
  <si>
    <t>14 SILLAS BASE GIRATORIA</t>
  </si>
  <si>
    <t>MSC/IP/MOBYEQ/TES/1511</t>
  </si>
  <si>
    <t>FACT-14A1</t>
  </si>
  <si>
    <t>12 EN TESORERIA, 2 SECRETARIA, (5 SILLAS MALAS EN Tesorería)</t>
  </si>
  <si>
    <t xml:space="preserve">(5 SILLAS MALAS) 12 EN TESORERÍA, 2 EN SECRETARÍA </t>
  </si>
  <si>
    <t>5511-0001512</t>
  </si>
  <si>
    <t>KIT EQUIPO DE VIGILANCIA</t>
  </si>
  <si>
    <t>MSC/PC/EQSEG/SCT/1512</t>
  </si>
  <si>
    <t>FACTURA 2AFA</t>
  </si>
  <si>
    <t>5511-0001513</t>
  </si>
  <si>
    <t>DVR 8 CANALES</t>
  </si>
  <si>
    <t>DAHUA</t>
  </si>
  <si>
    <t>MSC/PC/EQSEG/SCT/1513</t>
  </si>
  <si>
    <t>5311-0001514</t>
  </si>
  <si>
    <t>MESA DE CIRUGIA VETERINARIA</t>
  </si>
  <si>
    <t>MSC/GC/EQMEDYLAB/SHA/1514</t>
  </si>
  <si>
    <t>FACT-D2E4</t>
  </si>
  <si>
    <t>5151-0001515</t>
  </si>
  <si>
    <t>8CC64214VN</t>
  </si>
  <si>
    <t>MSC/GC/EQCOMP/TM/1515</t>
  </si>
  <si>
    <t>5311-0001516</t>
  </si>
  <si>
    <t>ESTETOSCOPIO 3M</t>
  </si>
  <si>
    <t>LITTMANN</t>
  </si>
  <si>
    <t>MSC/IP/EQMEDYLAB/SHA/1516</t>
  </si>
  <si>
    <t>FACT-932</t>
  </si>
  <si>
    <t>5311-0001517</t>
  </si>
  <si>
    <t>BASCULA DE PLATAFORMA</t>
  </si>
  <si>
    <t>RHINO</t>
  </si>
  <si>
    <t>MSC/IP/EQMEDYLAB/SHA/1517</t>
  </si>
  <si>
    <t>5111-0001518</t>
  </si>
  <si>
    <t>5 SILLA JUVENIL CON SOPORTE LUMBAR</t>
  </si>
  <si>
    <t>MSC/FGP/MOBYEQ/TES/1518</t>
  </si>
  <si>
    <t>MARIA TERESA HERNANDEZ LOPEZ</t>
  </si>
  <si>
    <t>C9C22ABA-3B86-45E0-92CE-3B08617C1A09</t>
  </si>
  <si>
    <t xml:space="preserve">NUEVA ADQUISICIÓN </t>
  </si>
  <si>
    <t>5111-0001519</t>
  </si>
  <si>
    <t>SILLON EJECUTIVO ERGONOMICO EN MATERIAL</t>
  </si>
  <si>
    <t>MSC/FGP/MOBYEQ/TES/1519</t>
  </si>
  <si>
    <t>5151-0001520</t>
  </si>
  <si>
    <t>U64646E4F294511</t>
  </si>
  <si>
    <t>MSC/GC/EQCOMP/TES/1520</t>
  </si>
  <si>
    <t>02B4DE5F-37ED-493B-8F31-9E0B052821AA</t>
  </si>
  <si>
    <t>5151-0001521</t>
  </si>
  <si>
    <t>LOQ 15IAX9</t>
  </si>
  <si>
    <t>MP2NE4JH</t>
  </si>
  <si>
    <t>MSC/FGP/EQCOMP/INFORMAT/1521</t>
  </si>
  <si>
    <t>KEVI MICHEL HERNANDEZ MARQUEZ</t>
  </si>
  <si>
    <t>3BEE69FD-8CB6-4369-A626-ACD26B054865</t>
  </si>
  <si>
    <t>5321-0001522</t>
  </si>
  <si>
    <t>EQU. TERAPIA LASER DE MANO PORTATIL 1000</t>
  </si>
  <si>
    <t>YJT</t>
  </si>
  <si>
    <t>MSC/FGP/EQINSTMED/DIF/1522</t>
  </si>
  <si>
    <t>MARIA ELENA CONDE HERNANDEZ</t>
  </si>
  <si>
    <t>5151-0001523</t>
  </si>
  <si>
    <t>COMPUTADORA HP</t>
  </si>
  <si>
    <t>ALL-IN-ONE 24-BC1024LA</t>
  </si>
  <si>
    <t>8CC4173SPM</t>
  </si>
  <si>
    <t>MSC/FGP/EQCOMP/PRES/1523</t>
  </si>
  <si>
    <t>D6660E50-EE0A-4631-B387-621A9CAC8405</t>
  </si>
  <si>
    <t>5151-0001524</t>
  </si>
  <si>
    <t>24-CB1024LA</t>
  </si>
  <si>
    <t>8CC4180PRH</t>
  </si>
  <si>
    <t>MSC/FGP/EQCOMP/CULT/1524</t>
  </si>
  <si>
    <t>DIRECTORA DE CULTURA</t>
  </si>
  <si>
    <t>5151-0001525</t>
  </si>
  <si>
    <t>24-CB1025LA</t>
  </si>
  <si>
    <t>8CC4301TZZ</t>
  </si>
  <si>
    <t>MSC/FGP/EQCOMP/TES/1525</t>
  </si>
  <si>
    <t>8D9E9BA1-4D1C-49ED-892D-4DF95E214DB0</t>
  </si>
  <si>
    <t>5151-0001526</t>
  </si>
  <si>
    <t>IMPRESORA MULTIFUNCIONAL NEGRA</t>
  </si>
  <si>
    <t>G4110</t>
  </si>
  <si>
    <t>KPPK45508</t>
  </si>
  <si>
    <t>MSC/FGP/EQCOMP/OBR/1526</t>
  </si>
  <si>
    <t>AQDUISICIÓN 2024</t>
  </si>
  <si>
    <t>5151-0001527</t>
  </si>
  <si>
    <t>LAPTOP HP CON MOUSE, ADAPTADOR Y CABLE</t>
  </si>
  <si>
    <t>15-FC0001LA</t>
  </si>
  <si>
    <t>BRM3276JTZ</t>
  </si>
  <si>
    <t>MSC/IF/EQCOMP/TES/1527</t>
  </si>
  <si>
    <t>064458A8-447F-4060-AA63-9BD95465A9CC</t>
  </si>
  <si>
    <t>5151-0001528</t>
  </si>
  <si>
    <t>COMPUTADORA HP C/MOUSE,TECLADO,CABLE,ADA</t>
  </si>
  <si>
    <t>24-CR0019LA</t>
  </si>
  <si>
    <t>8CC4242QMP</t>
  </si>
  <si>
    <t>MSC/IF/EQCOMP/TES/1528</t>
  </si>
  <si>
    <t>5311-0001529</t>
  </si>
  <si>
    <t>CILINDRO P/OXIGENO C/CARRO,REG,HUM,CANUL</t>
  </si>
  <si>
    <t>MSC/IF/EQMED/TES/1529</t>
  </si>
  <si>
    <t>77DAC4E1-BAC2-4B89-8F7F-CF1F0DFD5DE1</t>
  </si>
  <si>
    <t>DIRECTORA DE PROTECCION CIVIL</t>
  </si>
  <si>
    <t xml:space="preserve">ADQUISICIÓN 2024 </t>
  </si>
  <si>
    <t>5151-0001530</t>
  </si>
  <si>
    <t>COMPUTADORA DE ESCRITORIO BLANCA</t>
  </si>
  <si>
    <t>8CC4301V7Y</t>
  </si>
  <si>
    <t>MSC/FGP/MOBYEQ/SP/1530</t>
  </si>
  <si>
    <t>GABRIEL SANDOVAL SANCHEZ</t>
  </si>
  <si>
    <t>CFEB22F4-9F6E-4124-81AA-5FEA9F176418</t>
  </si>
  <si>
    <t>SEGURIDAD PUBLICA</t>
  </si>
  <si>
    <t>ADQUISICIÓN 2024</t>
  </si>
  <si>
    <t>5151-0001531</t>
  </si>
  <si>
    <t>PC ONE WALL 23.8     (16RAM + 1TB SSD)</t>
  </si>
  <si>
    <t>INTEL</t>
  </si>
  <si>
    <t>YI-N5095</t>
  </si>
  <si>
    <t>YIN5095XC0815443</t>
  </si>
  <si>
    <t>MSC/F.FM/EQCOMP/SNLUC/1531</t>
  </si>
  <si>
    <t>OSCAR PEREZ MILACATL</t>
  </si>
  <si>
    <t>E8B7B7E4-3B96-4D32-8566-FCB5F8E898D3</t>
  </si>
  <si>
    <t xml:space="preserve"> ADQUISICIÓN 2024</t>
  </si>
  <si>
    <t>5151-0001532</t>
  </si>
  <si>
    <t>COMPUTADORA ALL ONE ACER ASPIRE</t>
  </si>
  <si>
    <t>D19L1</t>
  </si>
  <si>
    <t>DQBJTAL0024010098C6B01</t>
  </si>
  <si>
    <t>MSC/FGP/EQCOMP/TES/1532</t>
  </si>
  <si>
    <t>7A7EC2BD-E37A-4196-8B5F-1ED1EA0FA8CC</t>
  </si>
  <si>
    <t>5411-0001533</t>
  </si>
  <si>
    <t>VEHICULO COMERCIAL</t>
  </si>
  <si>
    <t>LSFAM3AB8SA047549</t>
  </si>
  <si>
    <t>FACTURA NO. ANS000031352</t>
  </si>
  <si>
    <t>5411-0001534</t>
  </si>
  <si>
    <t>LSFAM3AB0SA047559</t>
  </si>
  <si>
    <t>FACTURA 31346</t>
  </si>
  <si>
    <t>5411-0001535</t>
  </si>
  <si>
    <t>LSFAM3AB6SA047548</t>
  </si>
  <si>
    <t>FACTURA 31340</t>
  </si>
  <si>
    <t>5411-0001536</t>
  </si>
  <si>
    <t>LSFAM3AB4SA047550</t>
  </si>
  <si>
    <t>FACTURA 31339</t>
  </si>
  <si>
    <t>5671-0001537</t>
  </si>
  <si>
    <t>ESCALERA BYP EXTENS, F. VIDRIO T. I A 20</t>
  </si>
  <si>
    <t>MSC/FGP/HERRA/OBR/1537</t>
  </si>
  <si>
    <t>5671-0001538</t>
  </si>
  <si>
    <t>ESCALERA BYP EXTENS F.VIDRIO T.I A 20 ES</t>
  </si>
  <si>
    <t>MSC/FGP/HERYMAQ/OP/1538</t>
  </si>
  <si>
    <t>F= E-19611</t>
  </si>
  <si>
    <t xml:space="preserve">NO EXISTE </t>
  </si>
  <si>
    <t>5151-0001539</t>
  </si>
  <si>
    <t>PIXMA 2110 COLOR</t>
  </si>
  <si>
    <t>MSC/FGP/SANLUCAS T/1539</t>
  </si>
  <si>
    <t>AAA1C217-C662-4A45-88D0-6717DE6F5F87</t>
  </si>
  <si>
    <t>5671-0001540</t>
  </si>
  <si>
    <t>2 DESMALEZADORAS 11032</t>
  </si>
  <si>
    <t>MSC/F.FM/HERYMAQ/STACRUZ/1540</t>
  </si>
  <si>
    <t>JACOB ULISES MONTIEL</t>
  </si>
  <si>
    <t>F=2395</t>
  </si>
  <si>
    <t>5671-0001541</t>
  </si>
  <si>
    <t>CARRETILLA MC</t>
  </si>
  <si>
    <t>MSC/GIM/HERYMAQ/STACRUZ/1541</t>
  </si>
  <si>
    <t>Tramite de baja</t>
  </si>
  <si>
    <t>5671-0001542</t>
  </si>
  <si>
    <t>MOTO SIERRA TELESCOPIA</t>
  </si>
  <si>
    <t>MSC/F.FM/HERYMAQ/STACRUZ/1542</t>
  </si>
  <si>
    <t>Denuncia de fecha 2010</t>
  </si>
  <si>
    <t>5671-0001543</t>
  </si>
  <si>
    <t>DESBROZADORA DISCO-HILO EJE RECTO</t>
  </si>
  <si>
    <t>GLADIADOR</t>
  </si>
  <si>
    <t>MSC/F.FM/HERYMQ/SNLUC/1543</t>
  </si>
  <si>
    <t>F=12491</t>
  </si>
  <si>
    <t>5671-0001544</t>
  </si>
  <si>
    <t>CARRETILLA PLASTIFORZE AMARILLA</t>
  </si>
  <si>
    <t>MSC/F..FM/HERYMAQ/SNLUC/1544</t>
  </si>
  <si>
    <t>5671-0001547</t>
  </si>
  <si>
    <t>MSC/IF/HERYMAQ/PC/1547</t>
  </si>
  <si>
    <t>ESCALERA BYP EXTEN.24 ESC.TIII</t>
  </si>
  <si>
    <t>5311-0001549</t>
  </si>
  <si>
    <t>MSC/IF/EQMED/TES/1549</t>
  </si>
  <si>
    <t>TANQUE DE OXIGENO PORTATIL 682 L INFRA</t>
  </si>
  <si>
    <t>ADQUISICIÓN 2025</t>
  </si>
  <si>
    <t>5151-0001545</t>
  </si>
  <si>
    <t>MSC/IF/EQCOMP/TES/1545</t>
  </si>
  <si>
    <t>ESCANER EPSON C/ADAP, CABLE CORR Y CAB USB</t>
  </si>
  <si>
    <t>D10L1</t>
  </si>
  <si>
    <t>DQBJTALOO24010098C6B01</t>
  </si>
  <si>
    <t>5111-0001552</t>
  </si>
  <si>
    <t>MSC/IF/MOBYEQ/TES/1552</t>
  </si>
  <si>
    <t>6 ESTANTEROS CON REPISAS Y TORNILLERIA</t>
  </si>
  <si>
    <t>5111-0001555</t>
  </si>
  <si>
    <t>MSC/IF/MOBYEQ/TES/1555</t>
  </si>
  <si>
    <t>ESCRITIRIO EJECUTIVO WONDERFUL</t>
  </si>
  <si>
    <t>4 TUNE</t>
  </si>
  <si>
    <t>5111-0001558</t>
  </si>
  <si>
    <t>MSC/IF/MOBYEQ/SEC/1558</t>
  </si>
  <si>
    <t>ESCRITORIO L 4TUNE TRASLUCIDO</t>
  </si>
  <si>
    <t>5111-0001559</t>
  </si>
  <si>
    <t>MSC/IF/MOBYEQ/SEC/1559</t>
  </si>
  <si>
    <t>ESCRITORIO EJECUTIVO WONDERFUL</t>
  </si>
  <si>
    <t>5191-0001560</t>
  </si>
  <si>
    <t>MSC/IF/OTMOBYEQADM/1560</t>
  </si>
  <si>
    <t>DISPENSADOR DE AGUA FRIA-CALIENTE</t>
  </si>
  <si>
    <t>DACE</t>
  </si>
  <si>
    <t>5151-0001565</t>
  </si>
  <si>
    <t>MSC/IF/EQCOMP/TES/1565</t>
  </si>
  <si>
    <t>22-DG0000LA</t>
  </si>
  <si>
    <t>8CQ448066R</t>
  </si>
  <si>
    <t>5111-0001572</t>
  </si>
  <si>
    <t>MSC/IFMOBYEQ/TES/1572</t>
  </si>
  <si>
    <t>JUEGO DE 2 SILLAS ESCR ERGO</t>
  </si>
  <si>
    <t>MESH NEGRO</t>
  </si>
  <si>
    <t>SEDIF-UBR-24-076</t>
  </si>
  <si>
    <t>BICICLETA FIJA</t>
  </si>
  <si>
    <t>SEDIF-UBR-24-031</t>
  </si>
  <si>
    <t xml:space="preserve">EQUIPO COMBINADO ULTRASONIDO Y ELECTROTERAPIA </t>
  </si>
  <si>
    <t>SEDIF-UBR-24-046</t>
  </si>
  <si>
    <t xml:space="preserve">USPRO 2000 2da. EDICIÓN </t>
  </si>
  <si>
    <t>SEDIF-UBR-24-086</t>
  </si>
  <si>
    <t>LÁSER QUANTM MINI</t>
  </si>
  <si>
    <t>SEDIF-UBR-24-006</t>
  </si>
  <si>
    <t xml:space="preserve">JUEGO DE CILINDROS TERAPÉUTICO </t>
  </si>
  <si>
    <t>SEDIF-UBR-24-016</t>
  </si>
  <si>
    <t>JUEGO DE CUÑAS TERAPEUTICAS</t>
  </si>
  <si>
    <t>SEDIF-UBR-24-021</t>
  </si>
  <si>
    <t>SEDIF-UBR-24-056</t>
  </si>
  <si>
    <t xml:space="preserve">MESA DE TRATAMIENTO </t>
  </si>
  <si>
    <t>SEDIF-UBR-24-066</t>
  </si>
  <si>
    <t>PAQUETE DE PELOTAS PRO SERIES (5PELOTAS</t>
  </si>
  <si>
    <t>5671-0001546</t>
  </si>
  <si>
    <t>DESPACHADOR DE AGUA FRIA Y CALIENTE</t>
  </si>
  <si>
    <t>NEGRO CON GRIS</t>
  </si>
  <si>
    <t>5151-0001550</t>
  </si>
  <si>
    <t>MSC/IF/EQCOMP/SIND/1550</t>
  </si>
  <si>
    <t>TABLETA ELECT C/TAB PEN, CASE,CARG,CABLEC</t>
  </si>
  <si>
    <t>TAB M11 TB330XU</t>
  </si>
  <si>
    <t>HVA6MJBC</t>
  </si>
  <si>
    <t>5671-0001551</t>
  </si>
  <si>
    <t>JUEGO DE VARILLAS P/DESASOLVE 39X5/16, ACERADA UNIÓN CUERDA ESTANDAR Y KIT P/VARILLAS DESTAPACAÑOS CON 5 PIEZAS</t>
  </si>
  <si>
    <t>5671-0001562</t>
  </si>
  <si>
    <t>MSC/IF/HERRYMAQ/SERV/1562</t>
  </si>
  <si>
    <t>ESCALERA DE FIBRA DE VIDRIO C/EXTENSIÓN</t>
  </si>
  <si>
    <t>5411-0001563</t>
  </si>
  <si>
    <t>CAMIONETA NISSAN</t>
  </si>
  <si>
    <t>3N8AP6HE6SL353744</t>
  </si>
  <si>
    <t>5151-0001567</t>
  </si>
  <si>
    <t>COMPUTADORA PORTÁTIL, 14", RAM 8 GB</t>
  </si>
  <si>
    <t>ASUS</t>
  </si>
  <si>
    <t>F1404VA-NK1056W</t>
  </si>
  <si>
    <t>5151-0001569</t>
  </si>
  <si>
    <t>MSC/IF/EQCOMP/TES/1569</t>
  </si>
  <si>
    <t>COMPUTADORA PORTÁTIL HP C/ADP, CAB</t>
  </si>
  <si>
    <t>245 G10</t>
  </si>
  <si>
    <t>1H9432036H</t>
  </si>
  <si>
    <t>5111-0001571</t>
  </si>
  <si>
    <t>MSC/IF/MOBYEQ/PCIA/1571</t>
  </si>
  <si>
    <t xml:space="preserve">JUEGO 2 SILLAS ESCR ERGO TAP MESH NEGRO </t>
  </si>
  <si>
    <t>LUMAX EZRI MESH</t>
  </si>
  <si>
    <t>5671-0001573</t>
  </si>
  <si>
    <t>MSC/IF/HERRYMAQ/PCIA/1573</t>
  </si>
  <si>
    <t>ROTOMARTILLO SDSPLUS 1XR 20V C/BAT,CARGA</t>
  </si>
  <si>
    <t>DCH236B</t>
  </si>
  <si>
    <t>5151-0001574</t>
  </si>
  <si>
    <t>MSC/IF/EQCOMP-TI/PCIA/1574</t>
  </si>
  <si>
    <t>JUEGO 5 ACCES POINT UNIFI DOB BAN 802.11</t>
  </si>
  <si>
    <t>UBIQUITI NETWORKS</t>
  </si>
  <si>
    <t>POE AF UAP-AC-PRO</t>
  </si>
  <si>
    <t>5151-0001564</t>
  </si>
  <si>
    <t>MSC/IF/EQCOMP/OBPUB/1564</t>
  </si>
  <si>
    <t>WORKFORCE DS-870</t>
  </si>
  <si>
    <t>X5XS019427</t>
  </si>
  <si>
    <t>Funcionales?</t>
  </si>
  <si>
    <t>Resguardo</t>
  </si>
  <si>
    <t>Obsoletos?</t>
  </si>
  <si>
    <t>Dictamen Técnico</t>
  </si>
  <si>
    <t xml:space="preserve">Dependiento tipo de bien (Muebles y Vehículos + Congreso y facturas)  + DESTINO FINAL </t>
  </si>
  <si>
    <t>-</t>
  </si>
  <si>
    <t>Bienes Inmuebles</t>
  </si>
  <si>
    <t xml:space="preserve">Descripción del Bien </t>
  </si>
  <si>
    <t>Avalúo ($)</t>
  </si>
  <si>
    <t>Documento que acredita Propiedad o Posesión</t>
  </si>
  <si>
    <t xml:space="preserve">Fecha de Adquisición </t>
  </si>
  <si>
    <t>Medio de Adquisición o Posesión</t>
  </si>
  <si>
    <t>Clave Catastral</t>
  </si>
  <si>
    <t>Datos de Inscripción en el Registro Público de la Propiedad</t>
  </si>
  <si>
    <t>Tipo de Predio</t>
  </si>
  <si>
    <t>Superficie</t>
  </si>
  <si>
    <t>Ubicación del Inmueble</t>
  </si>
  <si>
    <t>Medidas y Colindancias</t>
  </si>
  <si>
    <t>Uso o Destino Actual</t>
  </si>
  <si>
    <t>Uso</t>
  </si>
  <si>
    <t>Clasificación</t>
  </si>
  <si>
    <t>Nombre de la Clasificación</t>
  </si>
  <si>
    <t>Ubicacion</t>
  </si>
  <si>
    <t>Cuenta Dep.</t>
  </si>
  <si>
    <t>Tasa dep. anual</t>
  </si>
  <si>
    <t>Valor</t>
  </si>
  <si>
    <t>Catastral</t>
  </si>
  <si>
    <t>Comercial</t>
  </si>
  <si>
    <t>Urbano</t>
  </si>
  <si>
    <t>Semiurbano</t>
  </si>
  <si>
    <t>Rústico</t>
  </si>
  <si>
    <t>Predio M2</t>
  </si>
  <si>
    <t>Construcción M2</t>
  </si>
  <si>
    <t>.I3.1</t>
  </si>
  <si>
    <t>01010000-.I3.1</t>
  </si>
  <si>
    <t>TERRENOS</t>
  </si>
  <si>
    <t>TERRENOS URBANOS</t>
  </si>
  <si>
    <t>1.2.3.1</t>
  </si>
  <si>
    <t>03020607-0000001</t>
  </si>
  <si>
    <t>CENTRO INTERACTIVO</t>
  </si>
  <si>
    <t>OTRAS (ESPECIFICAR)</t>
  </si>
  <si>
    <t>P.C. HUITZNAHUAC</t>
  </si>
  <si>
    <t>1.2.3.3</t>
  </si>
  <si>
    <t>EDIFICIOS NO HABITACIONALES</t>
  </si>
  <si>
    <t>1.2.6.1.2</t>
  </si>
  <si>
    <t>03020607-0000002</t>
  </si>
  <si>
    <t>CENTRO  DE DESARROLLO COMUNITARIO</t>
  </si>
  <si>
    <t>CENTRO DE DES.C</t>
  </si>
  <si>
    <t>P.C. SAN MIGUEL</t>
  </si>
  <si>
    <t>01010000-0000003</t>
  </si>
  <si>
    <t>TERRENO TANQUE A.P.</t>
  </si>
  <si>
    <t>01010000-0000004</t>
  </si>
  <si>
    <t>TERRENO P/PROG VIVAH</t>
  </si>
  <si>
    <t>CASA HABITACION</t>
  </si>
  <si>
    <t>03020607-0000005</t>
  </si>
  <si>
    <t>PCIA MPAL. 385</t>
  </si>
  <si>
    <t>PRESIDENCIA MUNICIPAL</t>
  </si>
  <si>
    <t>01010000-0000006</t>
  </si>
  <si>
    <t>AMPLEACION PANTEON 4354 1</t>
  </si>
  <si>
    <t>PANTEON</t>
  </si>
  <si>
    <t>P.C. G. TLACHCO</t>
  </si>
  <si>
    <t>01010000-0000007</t>
  </si>
  <si>
    <t>TERRENO CASA DE MUSICA RE</t>
  </si>
  <si>
    <t>CASA MUSICA</t>
  </si>
  <si>
    <t>03020607-0000008</t>
  </si>
  <si>
    <t>AMPL. POLICIA MUNICIPAL</t>
  </si>
  <si>
    <t>PRESIDENCIA DE COMUNIDAD</t>
  </si>
  <si>
    <t>P.C.G. TLACHCO</t>
  </si>
  <si>
    <t>03020607-0000009</t>
  </si>
  <si>
    <t>PRESIDENCIA DE COMUNIDAD SAN JESUS H.</t>
  </si>
  <si>
    <t>01010000-0000010</t>
  </si>
  <si>
    <t>PANTEON COMUNITARIO GPE.</t>
  </si>
  <si>
    <t>01010000-0000011</t>
  </si>
  <si>
    <t>TERRENO PARA CBTIS GPE TLACHCO</t>
  </si>
  <si>
    <t>INFRAESTRUCTURA EDUCATIVA</t>
  </si>
  <si>
    <t>CONTRATO DE COMPRA VENTA</t>
  </si>
  <si>
    <t>01010000-0000012</t>
  </si>
  <si>
    <t>TERRENO</t>
  </si>
  <si>
    <t>PARCELA 49 Z-1 P-1/3 CAMINO VIEJO SAN L</t>
  </si>
  <si>
    <t>EJIDO DE SAN LUCAS TLACOCHCALCO</t>
  </si>
  <si>
    <t>CONTRATO COMPRA-VENTA</t>
  </si>
  <si>
    <t>01010000-0000013</t>
  </si>
  <si>
    <t>ESCUELA PRIMARIA DESIDERIO HERNANDEZ X</t>
  </si>
  <si>
    <t>01010000-0000014</t>
  </si>
  <si>
    <t>ESCUELA FEDERAL DESIDERIO HERNANDEZ XOCH</t>
  </si>
  <si>
    <t>PRIV. PRIMERA DE MAYO</t>
  </si>
  <si>
    <t>ESCRITURA</t>
  </si>
  <si>
    <t>01010000-0000015</t>
  </si>
  <si>
    <t>PANTEON SANTA CRUZ TLAXCALA</t>
  </si>
  <si>
    <t>01010000-0000016</t>
  </si>
  <si>
    <t>ESCRITURA NO004 INST 185</t>
  </si>
  <si>
    <t>01010000-0000017</t>
  </si>
  <si>
    <t>PARA CONTRUCCION DE PUENTE VEHICULAR</t>
  </si>
  <si>
    <t>CALLE BENITO JUAREZ</t>
  </si>
  <si>
    <t>ESCRITURA LIBRO 004 INTRUM 185</t>
  </si>
  <si>
    <t>01010000-0000018</t>
  </si>
  <si>
    <t>EL RANCHO TLATEMPA</t>
  </si>
  <si>
    <t>ESCRITURA LIBRO INSTR</t>
  </si>
  <si>
    <t>01010000-0000019</t>
  </si>
  <si>
    <t>CENTRO DE MANDO DE SEGURIDAD PUBLICA</t>
  </si>
  <si>
    <t>ESCRITURA PUBLICA NO 251</t>
  </si>
  <si>
    <t>01020000-0000020</t>
  </si>
  <si>
    <t>PANTEON GUADALUPE TLACHCO</t>
  </si>
  <si>
    <t>TERRENOS RURALES</t>
  </si>
  <si>
    <t>ESCRITURA 1337 021</t>
  </si>
  <si>
    <t>Nombre:</t>
  </si>
  <si>
    <t>Unidad de medida</t>
  </si>
  <si>
    <t>Cuenta gasto</t>
  </si>
  <si>
    <t>5151-0001548</t>
  </si>
  <si>
    <t>SOPLADORA DEWALT DCE 1008 CARGADOR Y BAT DESALT</t>
  </si>
  <si>
    <t>DEWALT</t>
  </si>
  <si>
    <t>AMARILLLO/NEGRO</t>
  </si>
  <si>
    <t>KEVIN MICHEL HERNANDEZ MARQUEZ</t>
  </si>
  <si>
    <t>SISTEMAS</t>
  </si>
  <si>
    <t>KEVIN HERNANDEZ MARQUEZ</t>
  </si>
  <si>
    <t>SECRE,TESORERIA, DIF, SERV MUN,CONTRALORIA,DESAR ECON,</t>
  </si>
  <si>
    <t>AQDUISICIÓN 2025</t>
  </si>
  <si>
    <t>DONACION</t>
  </si>
  <si>
    <t>5411-0001553</t>
  </si>
  <si>
    <t>MSC/FFM/EQTRANS/SP/1553</t>
  </si>
  <si>
    <t>LSFAM3AB4SA053798</t>
  </si>
  <si>
    <t>5151-0001575</t>
  </si>
  <si>
    <t>ALL ONE HP DESKTOP INTEL CORE</t>
  </si>
  <si>
    <t>ONE 22</t>
  </si>
  <si>
    <t>DGOOOOLA</t>
  </si>
  <si>
    <t>MSC/FFM/EQTRANS/SP/</t>
  </si>
  <si>
    <t>LSFAM3AB5SA047556</t>
  </si>
  <si>
    <t>CHEVROLET S10</t>
  </si>
  <si>
    <t>LSFAM3AB5TA050233</t>
  </si>
  <si>
    <t>ADQUISICIÓN 2026</t>
  </si>
  <si>
    <t>VEHÍCULO COMERCIAL</t>
  </si>
  <si>
    <t>LSFAM3AB7TA050234</t>
  </si>
  <si>
    <t>LSFAM3AB6TA054467</t>
  </si>
  <si>
    <t>no se encontro fisicamente</t>
  </si>
  <si>
    <t>COM003130-004699</t>
  </si>
  <si>
    <t>CPU, HP PRO6200SFF, MONITOR Y TECJ¿LADO</t>
  </si>
  <si>
    <t>PRO 6200 SFF</t>
  </si>
  <si>
    <t>MXL24506ZH (CPUV) 6CM21816 (MONITOR)</t>
  </si>
  <si>
    <t>MA. DOLORES PÉREZ MONTIEL</t>
  </si>
  <si>
    <t>COMODATO CON CATASTRO</t>
  </si>
  <si>
    <t>COM003134-004022</t>
  </si>
  <si>
    <t>SCANER</t>
  </si>
  <si>
    <t>KODAK 2400</t>
  </si>
  <si>
    <t>COM016675-004882</t>
  </si>
  <si>
    <t>CPU, HP PRODESK 600 G1, INCL. MONITOR TECLADO Y MOUSE</t>
  </si>
  <si>
    <t>PRODEK 600 G1</t>
  </si>
  <si>
    <t>MXL5220SDS(CPU) CNK5080D3T(MONITOR)</t>
  </si>
  <si>
    <t>10 RADIOS LTE,RUGGEARRG750</t>
  </si>
  <si>
    <t>RugGearRG750</t>
  </si>
  <si>
    <t>750US24G13D00701,702,704,705,708,709,710,714,715,716</t>
  </si>
  <si>
    <t>EQUIPO DE C5i</t>
  </si>
  <si>
    <t>PISTOLA 9X19 MM</t>
  </si>
  <si>
    <t>(G)17</t>
  </si>
  <si>
    <t>BLEP094</t>
  </si>
  <si>
    <t>ARMAMENTO DE SSC DEL ESTADO</t>
  </si>
  <si>
    <t>BLEP096</t>
  </si>
  <si>
    <t>BLEP093</t>
  </si>
  <si>
    <t>BLEP092</t>
  </si>
  <si>
    <t>BLEP091</t>
  </si>
  <si>
    <t>BLEP095</t>
  </si>
  <si>
    <t>PISTOLA 9MM</t>
  </si>
  <si>
    <t>I.W.I.</t>
  </si>
  <si>
    <t>MASADA(FULL SIZE)</t>
  </si>
  <si>
    <t>COMODATO CON SSC</t>
  </si>
  <si>
    <t>ESCOPETA 12</t>
  </si>
  <si>
    <t>MOSSBERG</t>
  </si>
  <si>
    <t>500-A</t>
  </si>
  <si>
    <t>R127738</t>
  </si>
  <si>
    <t>R127760</t>
  </si>
  <si>
    <t>R127741</t>
  </si>
  <si>
    <t>R127818</t>
  </si>
  <si>
    <t>R127657</t>
  </si>
  <si>
    <t>INDUSTRIAL TABLET</t>
  </si>
  <si>
    <t>CHAINWAY</t>
  </si>
  <si>
    <t>P80 INDUSTRIAL TABLET</t>
  </si>
  <si>
    <t>HP8092401000127</t>
  </si>
  <si>
    <t>MALETIN CON DOS ANTENAS. CON CABL DE ALIMENTACION A 12V. CAB USB A MICRO USB. CAB CONECCION A CAM LPR, TECLADO.</t>
  </si>
  <si>
    <t>23M007</t>
  </si>
  <si>
    <t>ALT51M0V1/23M007</t>
  </si>
  <si>
    <t xml:space="preserve">INVENTARIO FÍSICO </t>
  </si>
  <si>
    <t>SISTEMA DE GRABACION PORTATIL EN PATRULLA</t>
  </si>
  <si>
    <t>ALT51M0V1L24MNVR056</t>
  </si>
  <si>
    <t>ALT51M0V1L24MNVR057</t>
  </si>
  <si>
    <t>ALT51M0V1L24MNVR055</t>
  </si>
  <si>
    <t>ALL IN ONE IDEACENTRE AIO 327/AP7</t>
  </si>
  <si>
    <t>MP2DPN5J</t>
  </si>
  <si>
    <t>EQUIPO ENTREGADO POR SESESP</t>
  </si>
  <si>
    <t>3 COMPUTADORAS ALL HP 23.8 FULL HD AMD</t>
  </si>
  <si>
    <t>3 IMPRESORAS MULTIFUNCIONAL</t>
  </si>
  <si>
    <t>G4110 COLOR</t>
  </si>
  <si>
    <t>1 COPIADORA</t>
  </si>
  <si>
    <t>AVEO, 4 CILINDROS, MANUAL, COLOR BLANCO</t>
  </si>
  <si>
    <t>LZWPRMGN5TF095182</t>
  </si>
  <si>
    <t>SMDIF/UBR</t>
  </si>
  <si>
    <t>AVEO, 4 CILINDROS, MANUAL COLOR ACERO METAL</t>
  </si>
  <si>
    <t>LZWPRMGNXTF097414</t>
  </si>
  <si>
    <t>ACERO METAL</t>
  </si>
  <si>
    <t>MUEBLE DE TABULAR CON TRIPLAY P/EQ ANTIM</t>
  </si>
  <si>
    <t>HP ProOne 245 23.8 inch G10</t>
  </si>
  <si>
    <t>8CC5391445,8CC5391446,8CC53913ZV</t>
  </si>
  <si>
    <t>KPPK51915,KPPK74385,KPPK70541</t>
  </si>
  <si>
    <t>KEVI MICHEL HERNÁNDEZ MARQUEZ</t>
  </si>
  <si>
    <t xml:space="preserve">TESORERÍA  </t>
  </si>
  <si>
    <t xml:space="preserve">TESORERIA </t>
  </si>
  <si>
    <t>SECRETARIA DEL AYUNTAMIENTO</t>
  </si>
  <si>
    <t>CORRALON</t>
  </si>
  <si>
    <t>ESTA EN C2, NO FUNCIONA</t>
  </si>
  <si>
    <t>NO FUNCIONA, ESTA EN CORRALON</t>
  </si>
  <si>
    <t xml:space="preserve">INSERVIBLE EN CORRALÓN, NO COINCIDE SERIE </t>
  </si>
  <si>
    <t>DONACIÓN GDF, VOCHO</t>
  </si>
  <si>
    <t>VOCHO EN CORRALON</t>
  </si>
  <si>
    <t>PERIFONEO, CORRALON</t>
  </si>
  <si>
    <t>SIN BATERIA</t>
  </si>
  <si>
    <t>NO FUNCIONA UNIDAD</t>
  </si>
  <si>
    <t>ESTA EN CORRALON</t>
  </si>
  <si>
    <t>LLANTAS LISAS BATERIA NO FUNCIONA</t>
  </si>
  <si>
    <t>BATERIA EN MAL ESTADO</t>
  </si>
  <si>
    <t>SIN TENENCIA, SI FUNCIONA</t>
  </si>
  <si>
    <t>ES LA PLATAFORMA DE LA GRUA</t>
  </si>
  <si>
    <t>LE FALTA BATERIA</t>
  </si>
  <si>
    <t xml:space="preserve"> YA FUNCIONA</t>
  </si>
  <si>
    <t>CARLOS BAUTISTA HERNANDEZ</t>
  </si>
  <si>
    <t>DISEÑO E IMAGEN</t>
  </si>
  <si>
    <t>LAZARO PEREZ DEL RAZO</t>
  </si>
  <si>
    <t>TL-267A-4</t>
  </si>
  <si>
    <t>no</t>
  </si>
  <si>
    <t>TL-300A-4</t>
  </si>
  <si>
    <t>TL-271A-4</t>
  </si>
  <si>
    <t>TL-272A-4</t>
  </si>
  <si>
    <t>BLANCO/AZUL</t>
  </si>
  <si>
    <t>AMARILLA</t>
  </si>
  <si>
    <t>LA TIENE SAMUEL</t>
  </si>
  <si>
    <t>ESTA EN SECRETARIA</t>
  </si>
  <si>
    <t>ANTONIO BARRERA GRIJALVA</t>
  </si>
  <si>
    <t>SEGUNDA ACTUALIZACION SEMESTRAL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</si>
</sst>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[$-40A]dd\-mmm\-yy"/>
    <numFmt numFmtId="165" formatCode="[$-40A]mmm\-yy"/>
  </numFmts>
  <fonts count="19">
    <font>
      <sz val="11"/>
      <name val="Calibri"/>
      <charset val="134"/>
    </font>
    <font>
      <b/>
      <sz val="11"/>
      <color rgb="FF000000"/>
      <name val="Calibri"/>
      <charset val="134"/>
    </font>
    <font>
      <b/>
      <sz val="9"/>
      <name val="Tahoma"/>
      <charset val="134"/>
    </font>
    <font>
      <b/>
      <sz val="11"/>
      <color rgb="FFC00000"/>
      <name val="Calibri"/>
      <charset val="134"/>
    </font>
    <font>
      <sz val="11"/>
      <color rgb="FF000000"/>
      <name val="Calibri"/>
      <charset val="134"/>
    </font>
    <font>
      <b/>
      <sz val="14"/>
      <color rgb="FFC00000"/>
      <name val="Calibri"/>
      <charset val="134"/>
    </font>
    <font>
      <b/>
      <sz val="9"/>
      <color rgb="FF000000"/>
      <name val="Tahoma"/>
      <charset val="134"/>
    </font>
    <font>
      <sz val="11"/>
      <name val="Calibri"/>
      <charset val="134"/>
    </font>
    <font>
      <b/>
      <sz val="16"/>
      <color rgb="FF000000"/>
      <name val="Calibri"/>
      <charset val="134"/>
    </font>
    <font>
      <b/>
      <sz val="10"/>
      <name val="Tahoma"/>
      <charset val="134"/>
    </font>
    <font>
      <b/>
      <sz val="10"/>
      <color rgb="FF000000"/>
      <name val="Tahoma"/>
      <charset val="134"/>
    </font>
    <font>
      <u/>
      <sz val="11"/>
      <color theme="10"/>
      <name val="Calibri"/>
      <charset val="134"/>
    </font>
    <font>
      <u/>
      <sz val="11"/>
      <color indexed="20"/>
      <name val="Calibri"/>
      <charset val="134"/>
    </font>
    <font>
      <u/>
      <sz val="11"/>
      <color indexed="4"/>
      <name val="Calibri"/>
      <charset val="134"/>
    </font>
    <font>
      <sz val="10"/>
      <color rgb="FF000000"/>
      <name val="Calibri"/>
      <charset val="134"/>
    </font>
    <font>
      <sz val="9"/>
      <name val="Tahoma"/>
      <charset val="134"/>
    </font>
    <font>
      <b/>
      <sz val="10"/>
      <color rgb="FFC00000"/>
      <name val="Calibri"/>
      <charset val="134"/>
    </font>
    <font>
      <sz val="10"/>
      <name val="MS Sans Serif"/>
      <charset val="134"/>
    </font>
    <font>
      <b/>
      <sz val="11"/>
      <color rgb="FFC0000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78A1B0"/>
        <bgColor indexed="64"/>
      </patternFill>
    </fill>
    <fill>
      <patternFill patternType="solid">
        <fgColor rgb="FF1F4E79"/>
        <bgColor indexed="64"/>
      </patternFill>
    </fill>
    <fill>
      <patternFill patternType="solid">
        <fgColor rgb="FFD5DCE4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ADAAAA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9933"/>
        <bgColor indexed="64"/>
      </patternFill>
    </fill>
  </fills>
  <borders count="10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43" fontId="4" fillId="0" borderId="0">
      <protection locked="0"/>
    </xf>
    <xf numFmtId="0" fontId="11" fillId="0" borderId="0" applyNumberFormat="0" applyFill="0" applyBorder="0" applyAlignment="0" applyProtection="0">
      <alignment vertical="center"/>
    </xf>
    <xf numFmtId="0" fontId="17" fillId="0" borderId="0">
      <protection locked="0"/>
    </xf>
  </cellStyleXfs>
  <cellXfs count="116">
    <xf numFmtId="0" fontId="0" fillId="0" borderId="0" xfId="0">
      <alignment vertical="center"/>
    </xf>
    <xf numFmtId="0" fontId="1" fillId="0" borderId="0" xfId="0" applyFont="1" applyAlignment="1"/>
    <xf numFmtId="0" fontId="2" fillId="2" borderId="1" xfId="3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/>
    </xf>
    <xf numFmtId="43" fontId="4" fillId="0" borderId="0" xfId="1" applyFont="1" applyProtection="1"/>
    <xf numFmtId="0" fontId="4" fillId="3" borderId="0" xfId="0" applyFont="1" applyFill="1" applyAlignment="1"/>
    <xf numFmtId="0" fontId="5" fillId="0" borderId="0" xfId="0" applyFont="1" applyAlignment="1"/>
    <xf numFmtId="0" fontId="4" fillId="0" borderId="0" xfId="0" applyFont="1" applyAlignment="1">
      <alignment horizontal="center"/>
    </xf>
    <xf numFmtId="164" fontId="4" fillId="0" borderId="0" xfId="0" applyNumberFormat="1" applyFont="1" applyAlignment="1"/>
    <xf numFmtId="43" fontId="1" fillId="4" borderId="0" xfId="1" applyFont="1" applyFill="1" applyAlignment="1" applyProtection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43" fontId="1" fillId="0" borderId="2" xfId="1" applyFont="1" applyBorder="1" applyAlignment="1" applyProtection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3" xfId="3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/>
    <xf numFmtId="0" fontId="4" fillId="5" borderId="0" xfId="0" applyFont="1" applyFill="1" applyAlignme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2" fillId="6" borderId="1" xfId="3" applyFont="1" applyFill="1" applyBorder="1" applyAlignment="1" applyProtection="1">
      <alignment horizontal="center" vertical="center" wrapText="1"/>
    </xf>
    <xf numFmtId="0" fontId="2" fillId="2" borderId="1" xfId="3" applyFont="1" applyFill="1" applyBorder="1" applyAlignment="1" applyProtection="1">
      <alignment vertical="center" wrapText="1"/>
    </xf>
    <xf numFmtId="164" fontId="4" fillId="0" borderId="0" xfId="0" applyNumberFormat="1" applyFont="1" applyAlignment="1">
      <alignment horizontal="center"/>
    </xf>
    <xf numFmtId="4" fontId="4" fillId="0" borderId="0" xfId="0" applyNumberFormat="1" applyFont="1" applyAlignment="1"/>
    <xf numFmtId="0" fontId="2" fillId="4" borderId="3" xfId="3" applyFont="1" applyFill="1" applyBorder="1" applyAlignment="1" applyProtection="1">
      <alignment horizontal="center" vertical="center"/>
    </xf>
    <xf numFmtId="0" fontId="2" fillId="7" borderId="6" xfId="3" applyFont="1" applyFill="1" applyBorder="1" applyAlignment="1" applyProtection="1">
      <alignment horizontal="center" vertical="center" wrapText="1"/>
    </xf>
    <xf numFmtId="0" fontId="10" fillId="8" borderId="3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6" fillId="9" borderId="3" xfId="0" applyFont="1" applyFill="1" applyBorder="1" applyAlignment="1">
      <alignment horizontal="center" vertical="center"/>
    </xf>
    <xf numFmtId="0" fontId="6" fillId="10" borderId="3" xfId="0" applyFont="1" applyFill="1" applyBorder="1" applyAlignment="1">
      <alignment horizontal="center" vertical="center" wrapText="1"/>
    </xf>
    <xf numFmtId="0" fontId="4" fillId="11" borderId="0" xfId="0" applyFont="1" applyFill="1" applyAlignment="1"/>
    <xf numFmtId="0" fontId="4" fillId="12" borderId="0" xfId="0" applyFont="1" applyFill="1" applyAlignment="1"/>
    <xf numFmtId="0" fontId="4" fillId="11" borderId="0" xfId="0" applyFont="1" applyFill="1" applyAlignment="1">
      <alignment horizontal="center"/>
    </xf>
    <xf numFmtId="0" fontId="11" fillId="0" borderId="0" xfId="2" applyAlignment="1"/>
    <xf numFmtId="0" fontId="2" fillId="10" borderId="6" xfId="3" applyFont="1" applyFill="1" applyBorder="1" applyAlignment="1" applyProtection="1">
      <alignment horizontal="center" vertical="center" wrapText="1"/>
    </xf>
    <xf numFmtId="0" fontId="2" fillId="8" borderId="6" xfId="3" applyFont="1" applyFill="1" applyBorder="1" applyAlignment="1" applyProtection="1">
      <alignment horizontal="center" vertical="center" wrapText="1"/>
    </xf>
    <xf numFmtId="0" fontId="2" fillId="13" borderId="6" xfId="3" applyFont="1" applyFill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top"/>
    </xf>
    <xf numFmtId="0" fontId="2" fillId="7" borderId="6" xfId="3" applyFont="1" applyFill="1" applyBorder="1" applyAlignment="1" applyProtection="1">
      <alignment vertical="center" wrapText="1"/>
    </xf>
    <xf numFmtId="0" fontId="2" fillId="14" borderId="6" xfId="3" applyFont="1" applyFill="1" applyBorder="1" applyAlignment="1" applyProtection="1">
      <alignment horizontal="center" vertical="center" wrapText="1"/>
    </xf>
    <xf numFmtId="0" fontId="2" fillId="2" borderId="6" xfId="3" applyFont="1" applyFill="1" applyBorder="1" applyAlignment="1" applyProtection="1">
      <alignment vertical="center" wrapText="1"/>
    </xf>
    <xf numFmtId="0" fontId="2" fillId="15" borderId="0" xfId="3" applyFont="1" applyFill="1" applyAlignment="1" applyProtection="1">
      <alignment vertical="center" wrapText="1"/>
    </xf>
    <xf numFmtId="0" fontId="11" fillId="0" borderId="0" xfId="2" applyFill="1" applyAlignment="1"/>
    <xf numFmtId="0" fontId="4" fillId="6" borderId="0" xfId="0" applyFont="1" applyFill="1" applyAlignment="1"/>
    <xf numFmtId="0" fontId="12" fillId="0" borderId="0" xfId="0" applyFont="1" applyAlignment="1"/>
    <xf numFmtId="0" fontId="12" fillId="0" borderId="0" xfId="0" applyFont="1">
      <alignment vertical="center"/>
    </xf>
    <xf numFmtId="0" fontId="4" fillId="5" borderId="0" xfId="0" applyFont="1" applyFill="1" applyAlignment="1">
      <alignment horizontal="center"/>
    </xf>
    <xf numFmtId="164" fontId="4" fillId="5" borderId="0" xfId="0" applyNumberFormat="1" applyFont="1" applyFill="1" applyAlignment="1"/>
    <xf numFmtId="164" fontId="4" fillId="5" borderId="0" xfId="0" applyNumberFormat="1" applyFont="1" applyFill="1" applyAlignment="1">
      <alignment horizontal="center"/>
    </xf>
    <xf numFmtId="4" fontId="4" fillId="5" borderId="0" xfId="0" applyNumberFormat="1" applyFont="1" applyFill="1" applyAlignment="1"/>
    <xf numFmtId="0" fontId="12" fillId="11" borderId="0" xfId="0" applyFont="1" applyFill="1" applyAlignment="1"/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/>
    </xf>
    <xf numFmtId="0" fontId="11" fillId="0" borderId="0" xfId="2">
      <alignment vertical="center"/>
    </xf>
    <xf numFmtId="0" fontId="13" fillId="0" borderId="0" xfId="0" applyFont="1" applyAlignment="1"/>
    <xf numFmtId="165" fontId="4" fillId="0" borderId="0" xfId="0" applyNumberFormat="1" applyFont="1" applyAlignment="1"/>
    <xf numFmtId="0" fontId="4" fillId="0" borderId="0" xfId="0" applyFont="1" applyFill="1" applyAlignment="1"/>
    <xf numFmtId="15" fontId="0" fillId="0" borderId="0" xfId="0" applyNumberFormat="1">
      <alignment vertical="center"/>
    </xf>
    <xf numFmtId="43" fontId="3" fillId="0" borderId="2" xfId="1" applyFont="1" applyBorder="1" applyAlignment="1" applyProtection="1">
      <alignment horizontal="center"/>
    </xf>
    <xf numFmtId="0" fontId="3" fillId="6" borderId="2" xfId="0" applyFont="1" applyFill="1" applyBorder="1" applyAlignment="1">
      <alignment horizontal="center"/>
    </xf>
    <xf numFmtId="0" fontId="7" fillId="0" borderId="0" xfId="0" applyFont="1">
      <alignment vertical="center"/>
    </xf>
    <xf numFmtId="0" fontId="14" fillId="0" borderId="9" xfId="0" applyFont="1" applyBorder="1" applyAlignment="1"/>
    <xf numFmtId="0" fontId="15" fillId="4" borderId="1" xfId="3" applyFont="1" applyFill="1" applyBorder="1" applyAlignment="1" applyProtection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9" xfId="0" applyFont="1" applyBorder="1" applyAlignment="1">
      <alignment vertical="center" wrapText="1"/>
    </xf>
    <xf numFmtId="0" fontId="16" fillId="0" borderId="9" xfId="0" applyFont="1" applyBorder="1" applyAlignment="1">
      <alignment horizontal="center" vertical="center" wrapText="1"/>
    </xf>
    <xf numFmtId="43" fontId="14" fillId="0" borderId="9" xfId="1" applyFont="1" applyBorder="1" applyAlignment="1" applyProtection="1">
      <alignment horizontal="center" vertical="center" wrapText="1"/>
    </xf>
    <xf numFmtId="4" fontId="14" fillId="0" borderId="9" xfId="0" applyNumberFormat="1" applyFont="1" applyBorder="1" applyAlignment="1">
      <alignment horizontal="center" vertical="center" wrapText="1"/>
    </xf>
    <xf numFmtId="0" fontId="0" fillId="11" borderId="0" xfId="0" applyFill="1">
      <alignment vertical="center"/>
    </xf>
    <xf numFmtId="0" fontId="0" fillId="0" borderId="0" xfId="0" applyFill="1">
      <alignment vertical="center"/>
    </xf>
    <xf numFmtId="0" fontId="12" fillId="0" borderId="0" xfId="0" applyFont="1" applyFill="1" applyAlignment="1"/>
    <xf numFmtId="0" fontId="4" fillId="0" borderId="0" xfId="0" applyFont="1" applyFill="1" applyAlignment="1">
      <alignment horizontal="center"/>
    </xf>
    <xf numFmtId="0" fontId="4" fillId="17" borderId="0" xfId="0" applyFont="1" applyFill="1" applyAlignment="1">
      <alignment horizontal="center"/>
    </xf>
    <xf numFmtId="0" fontId="4" fillId="17" borderId="0" xfId="0" applyFont="1" applyFill="1" applyAlignment="1"/>
    <xf numFmtId="0" fontId="2" fillId="2" borderId="4" xfId="3" applyFont="1" applyFill="1" applyBorder="1" applyAlignment="1" applyProtection="1">
      <alignment horizontal="center" vertical="center" wrapText="1"/>
    </xf>
    <xf numFmtId="0" fontId="2" fillId="2" borderId="7" xfId="3" applyFont="1" applyFill="1" applyBorder="1" applyAlignment="1" applyProtection="1">
      <alignment horizontal="center" vertical="center" wrapText="1"/>
    </xf>
    <xf numFmtId="0" fontId="2" fillId="2" borderId="5" xfId="3" applyFont="1" applyFill="1" applyBorder="1" applyAlignment="1" applyProtection="1">
      <alignment horizontal="center" vertical="center" wrapText="1"/>
    </xf>
    <xf numFmtId="0" fontId="2" fillId="16" borderId="4" xfId="3" applyFont="1" applyFill="1" applyBorder="1" applyAlignment="1" applyProtection="1">
      <alignment horizontal="center" vertical="center" wrapText="1"/>
    </xf>
    <xf numFmtId="0" fontId="2" fillId="16" borderId="7" xfId="3" applyFont="1" applyFill="1" applyBorder="1" applyAlignment="1" applyProtection="1">
      <alignment horizontal="center" vertical="center" wrapText="1"/>
    </xf>
    <xf numFmtId="0" fontId="2" fillId="16" borderId="5" xfId="3" applyFont="1" applyFill="1" applyBorder="1" applyAlignment="1" applyProtection="1">
      <alignment horizontal="center" vertical="center" wrapText="1"/>
    </xf>
    <xf numFmtId="0" fontId="2" fillId="2" borderId="1" xfId="3" applyFont="1" applyFill="1" applyBorder="1" applyAlignment="1" applyProtection="1">
      <alignment horizontal="center" vertical="center" wrapText="1"/>
    </xf>
    <xf numFmtId="0" fontId="2" fillId="2" borderId="6" xfId="3" applyFont="1" applyFill="1" applyBorder="1" applyAlignment="1" applyProtection="1">
      <alignment horizontal="center" vertical="center" wrapText="1"/>
    </xf>
    <xf numFmtId="4" fontId="2" fillId="2" borderId="1" xfId="3" applyNumberFormat="1" applyFont="1" applyFill="1" applyBorder="1" applyAlignment="1" applyProtection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 wrapText="1"/>
    </xf>
    <xf numFmtId="0" fontId="6" fillId="10" borderId="6" xfId="0" applyFont="1" applyFill="1" applyBorder="1" applyAlignment="1">
      <alignment horizontal="center" vertical="center" wrapText="1"/>
    </xf>
    <xf numFmtId="0" fontId="2" fillId="10" borderId="1" xfId="3" applyFont="1" applyFill="1" applyBorder="1" applyAlignment="1" applyProtection="1">
      <alignment horizontal="center" vertical="center" wrapText="1"/>
    </xf>
    <xf numFmtId="0" fontId="6" fillId="10" borderId="3" xfId="0" applyFont="1" applyFill="1" applyBorder="1" applyAlignment="1">
      <alignment horizontal="center" vertical="center" wrapText="1"/>
    </xf>
    <xf numFmtId="0" fontId="6" fillId="9" borderId="1" xfId="0" applyFont="1" applyFill="1" applyBorder="1" applyAlignment="1">
      <alignment horizontal="center" vertical="center" wrapText="1"/>
    </xf>
    <xf numFmtId="0" fontId="6" fillId="9" borderId="6" xfId="0" applyFont="1" applyFill="1" applyBorder="1" applyAlignment="1">
      <alignment horizontal="center" vertical="center" wrapText="1"/>
    </xf>
    <xf numFmtId="0" fontId="6" fillId="10" borderId="8" xfId="0" applyFont="1" applyFill="1" applyBorder="1" applyAlignment="1">
      <alignment horizontal="center" vertical="center" wrapText="1"/>
    </xf>
    <xf numFmtId="4" fontId="2" fillId="9" borderId="4" xfId="3" applyNumberFormat="1" applyFont="1" applyFill="1" applyBorder="1" applyAlignment="1" applyProtection="1">
      <alignment horizontal="center" vertical="center" wrapText="1"/>
    </xf>
    <xf numFmtId="4" fontId="2" fillId="9" borderId="5" xfId="3" applyNumberFormat="1" applyFont="1" applyFill="1" applyBorder="1" applyAlignment="1" applyProtection="1">
      <alignment horizontal="center" vertical="center" wrapText="1"/>
    </xf>
    <xf numFmtId="0" fontId="6" fillId="9" borderId="3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/>
    </xf>
    <xf numFmtId="0" fontId="6" fillId="9" borderId="5" xfId="0" applyFont="1" applyFill="1" applyBorder="1" applyAlignment="1">
      <alignment horizontal="center" vertical="center"/>
    </xf>
    <xf numFmtId="0" fontId="2" fillId="4" borderId="1" xfId="3" applyFont="1" applyFill="1" applyBorder="1" applyAlignment="1" applyProtection="1">
      <alignment horizontal="center" vertical="center" wrapText="1"/>
    </xf>
    <xf numFmtId="0" fontId="2" fillId="4" borderId="6" xfId="3" applyFont="1" applyFill="1" applyBorder="1" applyAlignment="1" applyProtection="1">
      <alignment horizontal="center" vertical="center" wrapText="1"/>
    </xf>
    <xf numFmtId="0" fontId="2" fillId="4" borderId="4" xfId="3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2" fillId="4" borderId="5" xfId="3" applyFont="1" applyFill="1" applyBorder="1" applyAlignment="1" applyProtection="1">
      <alignment horizontal="center" vertical="center" wrapText="1"/>
    </xf>
    <xf numFmtId="0" fontId="9" fillId="8" borderId="3" xfId="3" applyFont="1" applyFill="1" applyBorder="1" applyAlignment="1" applyProtection="1">
      <alignment horizontal="center" vertical="center" wrapText="1"/>
    </xf>
    <xf numFmtId="0" fontId="2" fillId="7" borderId="1" xfId="3" applyFont="1" applyFill="1" applyBorder="1" applyAlignment="1" applyProtection="1">
      <alignment horizontal="center" vertical="center" wrapText="1"/>
    </xf>
    <xf numFmtId="0" fontId="2" fillId="7" borderId="6" xfId="3" applyFont="1" applyFill="1" applyBorder="1" applyAlignment="1" applyProtection="1">
      <alignment horizontal="center" vertical="center" wrapText="1"/>
    </xf>
    <xf numFmtId="0" fontId="9" fillId="8" borderId="1" xfId="3" applyFont="1" applyFill="1" applyBorder="1" applyAlignment="1" applyProtection="1">
      <alignment horizontal="center" vertical="center" wrapText="1"/>
    </xf>
    <xf numFmtId="0" fontId="10" fillId="8" borderId="6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" fontId="2" fillId="2" borderId="3" xfId="3" applyNumberFormat="1" applyFont="1" applyFill="1" applyBorder="1" applyAlignment="1" applyProtection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2" borderId="3" xfId="3" applyFont="1" applyFill="1" applyBorder="1" applyAlignment="1" applyProtection="1">
      <alignment horizontal="center" vertical="center" wrapText="1"/>
    </xf>
    <xf numFmtId="0" fontId="18" fillId="0" borderId="0" xfId="0" applyFont="1">
      <alignment vertical="center"/>
    </xf>
  </cellXfs>
  <cellStyles count="4">
    <cellStyle name="Hipervínculo" xfId="2" builtinId="8"/>
    <cellStyle name="Millares" xfId="1" builtinId="3"/>
    <cellStyle name="Normal" xfId="0" builtinId="0"/>
    <cellStyle name="Normal_~9885111" xfId="3"/>
  </cellStyles>
  <dxfs count="0"/>
  <tableStyles count="0" defaultTableStyle="TableStyleMedium2" defaultPivotStyle="PivotStyleLight16"/>
  <colors>
    <mruColors>
      <color rgb="FFAEE040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drive.google.com/file/d/1NQavZpnWFXgTF5jNpW3r6GHpBwAD2gsb/view?usp=drivesdk" TargetMode="External"/><Relationship Id="rId671" Type="http://schemas.openxmlformats.org/officeDocument/2006/relationships/hyperlink" Target="https://drive.google.com/file/d/1NQavZpnWFXgTF5jNpW3r6GHpBwAD2gsb/view?usp=drivesdk" TargetMode="External"/><Relationship Id="rId769" Type="http://schemas.openxmlformats.org/officeDocument/2006/relationships/hyperlink" Target="https://drive.google.com/drive/folders/1XhAur4BYr776aec60SyFFio6SVfc-Jx8" TargetMode="External"/><Relationship Id="rId21" Type="http://schemas.openxmlformats.org/officeDocument/2006/relationships/hyperlink" Target="https://drive.google.com/file/d/1NQavZpnWFXgTF5jNpW3r6GHpBwAD2gsb/view?usp=drivesdk" TargetMode="External"/><Relationship Id="rId324" Type="http://schemas.openxmlformats.org/officeDocument/2006/relationships/hyperlink" Target="https://drive.google.com/drive/folders/1XvPPvzTv-KMc8I8k8sLYvdxBzGe7DsA4" TargetMode="External"/><Relationship Id="rId531" Type="http://schemas.openxmlformats.org/officeDocument/2006/relationships/hyperlink" Target="https://drive.google.com/file/d/1NQavZpnWFXgTF5jNpW3r6GHpBwAD2gsb/view?usp=drivesdk" TargetMode="External"/><Relationship Id="rId629" Type="http://schemas.openxmlformats.org/officeDocument/2006/relationships/hyperlink" Target="https://drive.google.com/file/d/1NQavZpnWFXgTF5jNpW3r6GHpBwAD2gsb/view?usp=drivesdk" TargetMode="External"/><Relationship Id="rId170" Type="http://schemas.openxmlformats.org/officeDocument/2006/relationships/hyperlink" Target="https://drive.google.com/file/d/1NQavZpnWFXgTF5jNpW3r6GHpBwAD2gsb/view?usp=drivesdk" TargetMode="External"/><Relationship Id="rId268" Type="http://schemas.openxmlformats.org/officeDocument/2006/relationships/hyperlink" Target="https://drive.google.com/file/d/1NQavZpnWFXgTF5jNpW3r6GHpBwAD2gsb/view?usp=drivesdk" TargetMode="External"/><Relationship Id="rId475" Type="http://schemas.openxmlformats.org/officeDocument/2006/relationships/hyperlink" Target="https://drive.google.com/file/d/1NQavZpnWFXgTF5jNpW3r6GHpBwAD2gsb/view?usp=drivesdk" TargetMode="External"/><Relationship Id="rId682" Type="http://schemas.openxmlformats.org/officeDocument/2006/relationships/hyperlink" Target="https://drive.google.com/file/d/1NQavZpnWFXgTF5jNpW3r6GHpBwAD2gsb/view?usp=drivesdk" TargetMode="External"/><Relationship Id="rId32" Type="http://schemas.openxmlformats.org/officeDocument/2006/relationships/hyperlink" Target="https://drive.google.com/file/d/1NQavZpnWFXgTF5jNpW3r6GHpBwAD2gsb/view?usp=drivesdk" TargetMode="External"/><Relationship Id="rId128" Type="http://schemas.openxmlformats.org/officeDocument/2006/relationships/hyperlink" Target="https://drive.google.com/file/d/1NQavZpnWFXgTF5jNpW3r6GHpBwAD2gsb/view?usp=drivesdk" TargetMode="External"/><Relationship Id="rId335" Type="http://schemas.openxmlformats.org/officeDocument/2006/relationships/hyperlink" Target="https://drive.google.com/file/d/1NQavZpnWFXgTF5jNpW3r6GHpBwAD2gsb/view?usp=drivesdk" TargetMode="External"/><Relationship Id="rId542" Type="http://schemas.openxmlformats.org/officeDocument/2006/relationships/hyperlink" Target="https://drive.google.com/file/d/1NQavZpnWFXgTF5jNpW3r6GHpBwAD2gsb/view?usp=drivesdk" TargetMode="External"/><Relationship Id="rId181" Type="http://schemas.openxmlformats.org/officeDocument/2006/relationships/hyperlink" Target="https://drive.google.com/file/d/1NQavZpnWFXgTF5jNpW3r6GHpBwAD2gsb/view?usp=drivesdk" TargetMode="External"/><Relationship Id="rId402" Type="http://schemas.openxmlformats.org/officeDocument/2006/relationships/hyperlink" Target="https://drive.google.com/file/d/1NQavZpnWFXgTF5jNpW3r6GHpBwAD2gsb/view?usp=drivesdk" TargetMode="External"/><Relationship Id="rId279" Type="http://schemas.openxmlformats.org/officeDocument/2006/relationships/hyperlink" Target="https://drive.google.com/file/d/1NQavZpnWFXgTF5jNpW3r6GHpBwAD2gsb/view?usp=drivesdk" TargetMode="External"/><Relationship Id="rId486" Type="http://schemas.openxmlformats.org/officeDocument/2006/relationships/hyperlink" Target="https://drive.google.com/file/d/1NQavZpnWFXgTF5jNpW3r6GHpBwAD2gsb/view?usp=drivesdk" TargetMode="External"/><Relationship Id="rId693" Type="http://schemas.openxmlformats.org/officeDocument/2006/relationships/hyperlink" Target="https://drive.google.com/file/d/1NQavZpnWFXgTF5jNpW3r6GHpBwAD2gsb/view?usp=drivesdk" TargetMode="External"/><Relationship Id="rId707" Type="http://schemas.openxmlformats.org/officeDocument/2006/relationships/hyperlink" Target="https://drive.google.com/file/d/1NQavZpnWFXgTF5jNpW3r6GHpBwAD2gsb/view?usp=drivesdk" TargetMode="External"/><Relationship Id="rId43" Type="http://schemas.openxmlformats.org/officeDocument/2006/relationships/hyperlink" Target="https://drive.google.com/file/d/1NQavZpnWFXgTF5jNpW3r6GHpBwAD2gsb/view?usp=drivesdk" TargetMode="External"/><Relationship Id="rId139" Type="http://schemas.openxmlformats.org/officeDocument/2006/relationships/hyperlink" Target="https://drive.google.com/file/d/1NQavZpnWFXgTF5jNpW3r6GHpBwAD2gsb/view?usp=drivesdk" TargetMode="External"/><Relationship Id="rId346" Type="http://schemas.openxmlformats.org/officeDocument/2006/relationships/hyperlink" Target="https://drive.google.com/file/d/1NQavZpnWFXgTF5jNpW3r6GHpBwAD2gsb/view?usp=drivesdk" TargetMode="External"/><Relationship Id="rId553" Type="http://schemas.openxmlformats.org/officeDocument/2006/relationships/hyperlink" Target="https://drive.google.com/file/d/1NQavZpnWFXgTF5jNpW3r6GHpBwAD2gsb/view?usp=drivesdk" TargetMode="External"/><Relationship Id="rId760" Type="http://schemas.openxmlformats.org/officeDocument/2006/relationships/hyperlink" Target="https://drive.google.com/file/d/1NQavZpnWFXgTF5jNpW3r6GHpBwAD2gsb/view?usp=drivesdk" TargetMode="External"/><Relationship Id="rId192" Type="http://schemas.openxmlformats.org/officeDocument/2006/relationships/hyperlink" Target="https://drive.google.com/file/d/1NQavZpnWFXgTF5jNpW3r6GHpBwAD2gsb/view?usp=drivesdk" TargetMode="External"/><Relationship Id="rId206" Type="http://schemas.openxmlformats.org/officeDocument/2006/relationships/hyperlink" Target="https://drive.google.com/file/d/1NQavZpnWFXgTF5jNpW3r6GHpBwAD2gsb/view?usp=drivesdk" TargetMode="External"/><Relationship Id="rId413" Type="http://schemas.openxmlformats.org/officeDocument/2006/relationships/hyperlink" Target="https://drive.google.com/file/d/1NQavZpnWFXgTF5jNpW3r6GHpBwAD2gsb/view?usp=drivesdk" TargetMode="External"/><Relationship Id="rId497" Type="http://schemas.openxmlformats.org/officeDocument/2006/relationships/hyperlink" Target="https://drive.google.com/file/d/1NQavZpnWFXgTF5jNpW3r6GHpBwAD2gsb/view?usp=drivesdk" TargetMode="External"/><Relationship Id="rId620" Type="http://schemas.openxmlformats.org/officeDocument/2006/relationships/hyperlink" Target="https://drive.google.com/file/d/1NQavZpnWFXgTF5jNpW3r6GHpBwAD2gsb/view?usp=drivesdk" TargetMode="External"/><Relationship Id="rId718" Type="http://schemas.openxmlformats.org/officeDocument/2006/relationships/hyperlink" Target="https://drive.google.com/file/d/1NQavZpnWFXgTF5jNpW3r6GHpBwAD2gsb/view?usp=drivesdk" TargetMode="External"/><Relationship Id="rId357" Type="http://schemas.openxmlformats.org/officeDocument/2006/relationships/hyperlink" Target="https://drive.google.com/file/d/1NQavZpnWFXgTF5jNpW3r6GHpBwAD2gsb/view?usp=drivesdk" TargetMode="External"/><Relationship Id="rId54" Type="http://schemas.openxmlformats.org/officeDocument/2006/relationships/hyperlink" Target="https://drive.google.com/file/d/1NQavZpnWFXgTF5jNpW3r6GHpBwAD2gsb/view?usp=drivesdk" TargetMode="External"/><Relationship Id="rId217" Type="http://schemas.openxmlformats.org/officeDocument/2006/relationships/hyperlink" Target="https://drive.google.com/file/d/1NQavZpnWFXgTF5jNpW3r6GHpBwAD2gsb/view?usp=drivesdk" TargetMode="External"/><Relationship Id="rId564" Type="http://schemas.openxmlformats.org/officeDocument/2006/relationships/hyperlink" Target="https://drive.google.com/file/d/1NQavZpnWFXgTF5jNpW3r6GHpBwAD2gsb/view?usp=drivesdk" TargetMode="External"/><Relationship Id="rId771" Type="http://schemas.openxmlformats.org/officeDocument/2006/relationships/hyperlink" Target="https://drive.google.com/file/d/1NQavZpnWFXgTF5jNpW3r6GHpBwAD2gsb/view?usp=drivesdk" TargetMode="External"/><Relationship Id="rId424" Type="http://schemas.openxmlformats.org/officeDocument/2006/relationships/hyperlink" Target="https://drive.google.com/file/d/1NQavZpnWFXgTF5jNpW3r6GHpBwAD2gsb/view?usp=drivesdk" TargetMode="External"/><Relationship Id="rId631" Type="http://schemas.openxmlformats.org/officeDocument/2006/relationships/hyperlink" Target="https://drive.google.com/file/d/1NQavZpnWFXgTF5jNpW3r6GHpBwAD2gsb/view?usp=drivesdk" TargetMode="External"/><Relationship Id="rId729" Type="http://schemas.openxmlformats.org/officeDocument/2006/relationships/hyperlink" Target="https://drive.google.com/file/d/1NQavZpnWFXgTF5jNpW3r6GHpBwAD2gsb/view?usp=drivesdk" TargetMode="External"/><Relationship Id="rId270" Type="http://schemas.openxmlformats.org/officeDocument/2006/relationships/hyperlink" Target="https://drive.google.com/file/d/1NQavZpnWFXgTF5jNpW3r6GHpBwAD2gsb/view?usp=drivesdk" TargetMode="External"/><Relationship Id="rId65" Type="http://schemas.openxmlformats.org/officeDocument/2006/relationships/hyperlink" Target="https://drive.google.com/file/d/1NQavZpnWFXgTF5jNpW3r6GHpBwAD2gsb/view?usp=drivesdk" TargetMode="External"/><Relationship Id="rId130" Type="http://schemas.openxmlformats.org/officeDocument/2006/relationships/hyperlink" Target="https://drive.google.com/file/d/1NQavZpnWFXgTF5jNpW3r6GHpBwAD2gsb/view?usp=drivesdk" TargetMode="External"/><Relationship Id="rId368" Type="http://schemas.openxmlformats.org/officeDocument/2006/relationships/hyperlink" Target="https://drive.google.com/file/d/1NQavZpnWFXgTF5jNpW3r6GHpBwAD2gsb/view?usp=drivesdk" TargetMode="External"/><Relationship Id="rId575" Type="http://schemas.openxmlformats.org/officeDocument/2006/relationships/hyperlink" Target="https://drive.google.com/file/d/1NQavZpnWFXgTF5jNpW3r6GHpBwAD2gsb/view?usp=drivesdk" TargetMode="External"/><Relationship Id="rId782" Type="http://schemas.openxmlformats.org/officeDocument/2006/relationships/hyperlink" Target="https://drive.google.com/drive/folders/1dhTLkE-L3Dd6NFCAPFw0cOAjjWiVbatj" TargetMode="External"/><Relationship Id="rId228" Type="http://schemas.openxmlformats.org/officeDocument/2006/relationships/hyperlink" Target="https://drive.google.com/file/d/1NQavZpnWFXgTF5jNpW3r6GHpBwAD2gsb/view?usp=drivesdk" TargetMode="External"/><Relationship Id="rId435" Type="http://schemas.openxmlformats.org/officeDocument/2006/relationships/hyperlink" Target="https://drive.google.com/file/d/1NQavZpnWFXgTF5jNpW3r6GHpBwAD2gsb/view?usp=drivesdk" TargetMode="External"/><Relationship Id="rId642" Type="http://schemas.openxmlformats.org/officeDocument/2006/relationships/hyperlink" Target="https://drive.google.com/file/d/1NQavZpnWFXgTF5jNpW3r6GHpBwAD2gsb/view?usp=drivesdk" TargetMode="External"/><Relationship Id="rId281" Type="http://schemas.openxmlformats.org/officeDocument/2006/relationships/hyperlink" Target="https://drive.google.com/file/d/1NQavZpnWFXgTF5jNpW3r6GHpBwAD2gsb/view?usp=drivesdk" TargetMode="External"/><Relationship Id="rId502" Type="http://schemas.openxmlformats.org/officeDocument/2006/relationships/hyperlink" Target="https://drive.google.com/file/d/1NQavZpnWFXgTF5jNpW3r6GHpBwAD2gsb/view?usp=drivesdk" TargetMode="External"/><Relationship Id="rId76" Type="http://schemas.openxmlformats.org/officeDocument/2006/relationships/hyperlink" Target="https://drive.google.com/file/d/1NQavZpnWFXgTF5jNpW3r6GHpBwAD2gsb/view?usp=drivesdk" TargetMode="External"/><Relationship Id="rId141" Type="http://schemas.openxmlformats.org/officeDocument/2006/relationships/hyperlink" Target="https://drive.google.com/file/d/1NQavZpnWFXgTF5jNpW3r6GHpBwAD2gsb/view?usp=drivesdk" TargetMode="External"/><Relationship Id="rId379" Type="http://schemas.openxmlformats.org/officeDocument/2006/relationships/hyperlink" Target="https://drive.google.com/file/d/1NQavZpnWFXgTF5jNpW3r6GHpBwAD2gsb/view?usp=drivesdk" TargetMode="External"/><Relationship Id="rId586" Type="http://schemas.openxmlformats.org/officeDocument/2006/relationships/hyperlink" Target="https://drive.google.com/file/d/1NQavZpnWFXgTF5jNpW3r6GHpBwAD2gsb/view?usp=drivesdk" TargetMode="External"/><Relationship Id="rId793" Type="http://schemas.openxmlformats.org/officeDocument/2006/relationships/hyperlink" Target="file:///C:\Users\Ideapad%20s400\AppData\Roaming\Microsoft\Excel\SINDICATURA%20INVENTARIO%20PDF\INVENTARIO%20BIENES%20MUEBLES%20E%20INMUEBLES%20SCT2025\MSC-FISM-EQCOMP-OBRAS-1000-(A)-(B).pdf" TargetMode="External"/><Relationship Id="rId7" Type="http://schemas.openxmlformats.org/officeDocument/2006/relationships/hyperlink" Target="https://drive.google.com/file/d/1NQavZpnWFXgTF5jNpW3r6GHpBwAD2gsb/view?usp=drivesdk" TargetMode="External"/><Relationship Id="rId239" Type="http://schemas.openxmlformats.org/officeDocument/2006/relationships/hyperlink" Target="https://drive.google.com/file/d/1NQavZpnWFXgTF5jNpW3r6GHpBwAD2gsb/view?usp=drivesdk" TargetMode="External"/><Relationship Id="rId446" Type="http://schemas.openxmlformats.org/officeDocument/2006/relationships/hyperlink" Target="https://drive.google.com/file/d/1NQavZpnWFXgTF5jNpW3r6GHpBwAD2gsb/view?usp=drivesdk" TargetMode="External"/><Relationship Id="rId653" Type="http://schemas.openxmlformats.org/officeDocument/2006/relationships/hyperlink" Target="https://drive.google.com/file/d/1NQavZpnWFXgTF5jNpW3r6GHpBwAD2gsb/view?usp=drivesdk" TargetMode="External"/><Relationship Id="rId292" Type="http://schemas.openxmlformats.org/officeDocument/2006/relationships/hyperlink" Target="https://drive.google.com/file/d/1NQavZpnWFXgTF5jNpW3r6GHpBwAD2gsb/view?usp=drivesdk" TargetMode="External"/><Relationship Id="rId306" Type="http://schemas.openxmlformats.org/officeDocument/2006/relationships/hyperlink" Target="https://drive.google.com/file/d/1NQavZpnWFXgTF5jNpW3r6GHpBwAD2gsb/view?usp=drivesdk" TargetMode="External"/><Relationship Id="rId87" Type="http://schemas.openxmlformats.org/officeDocument/2006/relationships/hyperlink" Target="https://drive.google.com/file/d/1NQavZpnWFXgTF5jNpW3r6GHpBwAD2gsb/view?usp=drivesdk" TargetMode="External"/><Relationship Id="rId513" Type="http://schemas.openxmlformats.org/officeDocument/2006/relationships/hyperlink" Target="https://drive.google.com/file/d/1NQavZpnWFXgTF5jNpW3r6GHpBwAD2gsb/view?usp=drivesdk" TargetMode="External"/><Relationship Id="rId597" Type="http://schemas.openxmlformats.org/officeDocument/2006/relationships/hyperlink" Target="https://drive.google.com/file/d/1NQavZpnWFXgTF5jNpW3r6GHpBwAD2gsb/view?usp=drivesdk" TargetMode="External"/><Relationship Id="rId720" Type="http://schemas.openxmlformats.org/officeDocument/2006/relationships/hyperlink" Target="https://drive.google.com/file/d/1NQavZpnWFXgTF5jNpW3r6GHpBwAD2gsb/view?usp=drivesdk" TargetMode="External"/><Relationship Id="rId152" Type="http://schemas.openxmlformats.org/officeDocument/2006/relationships/hyperlink" Target="https://drive.google.com/file/d/1NQavZpnWFXgTF5jNpW3r6GHpBwAD2gsb/view?usp=drivesdk" TargetMode="External"/><Relationship Id="rId457" Type="http://schemas.openxmlformats.org/officeDocument/2006/relationships/hyperlink" Target="https://drive.google.com/file/d/1NQavZpnWFXgTF5jNpW3r6GHpBwAD2gsb/view?usp=drivesdk" TargetMode="External"/><Relationship Id="rId664" Type="http://schemas.openxmlformats.org/officeDocument/2006/relationships/hyperlink" Target="https://drive.google.com/file/d/1NQavZpnWFXgTF5jNpW3r6GHpBwAD2gsb/view?usp=drivesdk" TargetMode="External"/><Relationship Id="rId14" Type="http://schemas.openxmlformats.org/officeDocument/2006/relationships/hyperlink" Target="https://drive.google.com/file/d/1NQavZpnWFXgTF5jNpW3r6GHpBwAD2gsb/view?usp=drivesdk" TargetMode="External"/><Relationship Id="rId317" Type="http://schemas.openxmlformats.org/officeDocument/2006/relationships/hyperlink" Target="https://drive.google.com/file/d/1NQavZpnWFXgTF5jNpW3r6GHpBwAD2gsb/view?usp=drivesdk" TargetMode="External"/><Relationship Id="rId524" Type="http://schemas.openxmlformats.org/officeDocument/2006/relationships/hyperlink" Target="https://drive.google.com/file/d/1NQavZpnWFXgTF5jNpW3r6GHpBwAD2gsb/view?usp=drivesdk" TargetMode="External"/><Relationship Id="rId731" Type="http://schemas.openxmlformats.org/officeDocument/2006/relationships/hyperlink" Target="https://drive.google.com/file/d/1NQavZpnWFXgTF5jNpW3r6GHpBwAD2gsb/view?usp=drivesdk" TargetMode="External"/><Relationship Id="rId98" Type="http://schemas.openxmlformats.org/officeDocument/2006/relationships/hyperlink" Target="https://drive.google.com/file/d/1NQavZpnWFXgTF5jNpW3r6GHpBwAD2gsb/view?usp=drivesdk" TargetMode="External"/><Relationship Id="rId163" Type="http://schemas.openxmlformats.org/officeDocument/2006/relationships/hyperlink" Target="https://drive.google.com/file/d/1NQavZpnWFXgTF5jNpW3r6GHpBwAD2gsb/view?usp=drivesdk" TargetMode="External"/><Relationship Id="rId370" Type="http://schemas.openxmlformats.org/officeDocument/2006/relationships/hyperlink" Target="https://drive.google.com/file/d/1NQavZpnWFXgTF5jNpW3r6GHpBwAD2gsb/view?usp=drivesdk" TargetMode="External"/><Relationship Id="rId230" Type="http://schemas.openxmlformats.org/officeDocument/2006/relationships/hyperlink" Target="https://drive.google.com/file/d/1NQavZpnWFXgTF5jNpW3r6GHpBwAD2gsb/view?usp=drivesdk" TargetMode="External"/><Relationship Id="rId468" Type="http://schemas.openxmlformats.org/officeDocument/2006/relationships/hyperlink" Target="https://drive.google.com/file/d/1NQavZpnWFXgTF5jNpW3r6GHpBwAD2gsb/view?usp=drivesdk" TargetMode="External"/><Relationship Id="rId675" Type="http://schemas.openxmlformats.org/officeDocument/2006/relationships/hyperlink" Target="https://drive.google.com/file/d/1NQavZpnWFXgTF5jNpW3r6GHpBwAD2gsb/view?usp=drivesdk" TargetMode="External"/><Relationship Id="rId25" Type="http://schemas.openxmlformats.org/officeDocument/2006/relationships/hyperlink" Target="https://drive.google.com/file/d/1NQavZpnWFXgTF5jNpW3r6GHpBwAD2gsb/view?usp=drivesdk" TargetMode="External"/><Relationship Id="rId328" Type="http://schemas.openxmlformats.org/officeDocument/2006/relationships/hyperlink" Target="https://drive.google.com/file/d/1NQavZpnWFXgTF5jNpW3r6GHpBwAD2gsb/view?usp=drivesdk" TargetMode="External"/><Relationship Id="rId535" Type="http://schemas.openxmlformats.org/officeDocument/2006/relationships/hyperlink" Target="https://drive.google.com/file/d/1NQavZpnWFXgTF5jNpW3r6GHpBwAD2gsb/view?usp=drivesdk" TargetMode="External"/><Relationship Id="rId742" Type="http://schemas.openxmlformats.org/officeDocument/2006/relationships/hyperlink" Target="https://drive.google.com/file/d/1NQavZpnWFXgTF5jNpW3r6GHpBwAD2gsb/view?usp=drivesdk" TargetMode="External"/><Relationship Id="rId174" Type="http://schemas.openxmlformats.org/officeDocument/2006/relationships/hyperlink" Target="https://drive.google.com/file/d/1NQavZpnWFXgTF5jNpW3r6GHpBwAD2gsb/view?usp=drivesdk" TargetMode="External"/><Relationship Id="rId381" Type="http://schemas.openxmlformats.org/officeDocument/2006/relationships/hyperlink" Target="https://drive.google.com/file/d/1NQavZpnWFXgTF5jNpW3r6GHpBwAD2gsb/view?usp=drivesdk" TargetMode="External"/><Relationship Id="rId602" Type="http://schemas.openxmlformats.org/officeDocument/2006/relationships/hyperlink" Target="https://drive.google.com/file/d/1NQavZpnWFXgTF5jNpW3r6GHpBwAD2gsb/view?usp=drivesdk" TargetMode="External"/><Relationship Id="rId241" Type="http://schemas.openxmlformats.org/officeDocument/2006/relationships/hyperlink" Target="https://drive.google.com/file/d/1NQavZpnWFXgTF5jNpW3r6GHpBwAD2gsb/view?usp=drivesdk" TargetMode="External"/><Relationship Id="rId479" Type="http://schemas.openxmlformats.org/officeDocument/2006/relationships/hyperlink" Target="https://drive.google.com/file/d/1NQavZpnWFXgTF5jNpW3r6GHpBwAD2gsb/view?usp=drivesdk" TargetMode="External"/><Relationship Id="rId686" Type="http://schemas.openxmlformats.org/officeDocument/2006/relationships/hyperlink" Target="https://drive.google.com/file/d/1NQavZpnWFXgTF5jNpW3r6GHpBwAD2gsb/view?usp=drivesdk" TargetMode="External"/><Relationship Id="rId36" Type="http://schemas.openxmlformats.org/officeDocument/2006/relationships/hyperlink" Target="https://drive.google.com/file/d/1NQavZpnWFXgTF5jNpW3r6GHpBwAD2gsb/view?usp=drivesdk" TargetMode="External"/><Relationship Id="rId339" Type="http://schemas.openxmlformats.org/officeDocument/2006/relationships/hyperlink" Target="https://drive.google.com/file/d/1NQavZpnWFXgTF5jNpW3r6GHpBwAD2gsb/view?usp=drivesdk" TargetMode="External"/><Relationship Id="rId546" Type="http://schemas.openxmlformats.org/officeDocument/2006/relationships/hyperlink" Target="https://drive.google.com/file/d/1NQavZpnWFXgTF5jNpW3r6GHpBwAD2gsb/view?usp=drivesdk" TargetMode="External"/><Relationship Id="rId753" Type="http://schemas.openxmlformats.org/officeDocument/2006/relationships/hyperlink" Target="https://drive.google.com/file/d/1NQavZpnWFXgTF5jNpW3r6GHpBwAD2gsb/view?usp=drivesdk" TargetMode="External"/><Relationship Id="rId101" Type="http://schemas.openxmlformats.org/officeDocument/2006/relationships/hyperlink" Target="https://drive.google.com/file/d/1NQavZpnWFXgTF5jNpW3r6GHpBwAD2gsb/view?usp=drivesdk" TargetMode="External"/><Relationship Id="rId185" Type="http://schemas.openxmlformats.org/officeDocument/2006/relationships/hyperlink" Target="https://drive.google.com/file/d/1NQavZpnWFXgTF5jNpW3r6GHpBwAD2gsb/view?usp=drivesdk" TargetMode="External"/><Relationship Id="rId406" Type="http://schemas.openxmlformats.org/officeDocument/2006/relationships/hyperlink" Target="https://drive.google.com/file/d/1NQavZpnWFXgTF5jNpW3r6GHpBwAD2gsb/view?usp=drivesdk" TargetMode="External"/><Relationship Id="rId392" Type="http://schemas.openxmlformats.org/officeDocument/2006/relationships/hyperlink" Target="https://drive.google.com/file/d/1NQavZpnWFXgTF5jNpW3r6GHpBwAD2gsb/view?usp=drivesdk" TargetMode="External"/><Relationship Id="rId613" Type="http://schemas.openxmlformats.org/officeDocument/2006/relationships/hyperlink" Target="https://drive.google.com/file/d/1NQavZpnWFXgTF5jNpW3r6GHpBwAD2gsb/view?usp=drivesdk" TargetMode="External"/><Relationship Id="rId697" Type="http://schemas.openxmlformats.org/officeDocument/2006/relationships/hyperlink" Target="https://drive.google.com/file/d/1NQavZpnWFXgTF5jNpW3r6GHpBwAD2gsb/view?usp=drivesdk" TargetMode="External"/><Relationship Id="rId252" Type="http://schemas.openxmlformats.org/officeDocument/2006/relationships/hyperlink" Target="https://drive.google.com/file/d/1NQavZpnWFXgTF5jNpW3r6GHpBwAD2gsb/view?usp=drivesdk" TargetMode="External"/><Relationship Id="rId47" Type="http://schemas.openxmlformats.org/officeDocument/2006/relationships/hyperlink" Target="https://drive.google.com/file/d/1NQavZpnWFXgTF5jNpW3r6GHpBwAD2gsb/view?usp=drivesdk" TargetMode="External"/><Relationship Id="rId112" Type="http://schemas.openxmlformats.org/officeDocument/2006/relationships/hyperlink" Target="https://drive.google.com/file/d/1NQavZpnWFXgTF5jNpW3r6GHpBwAD2gsb/view?usp=drivesdk" TargetMode="External"/><Relationship Id="rId557" Type="http://schemas.openxmlformats.org/officeDocument/2006/relationships/hyperlink" Target="https://drive.google.com/file/d/1NQavZpnWFXgTF5jNpW3r6GHpBwAD2gsb/view?usp=drivesdk" TargetMode="External"/><Relationship Id="rId764" Type="http://schemas.openxmlformats.org/officeDocument/2006/relationships/hyperlink" Target="https://drive.google.com/file/d/1NQavZpnWFXgTF5jNpW3r6GHpBwAD2gsb/view?usp=drivesdk" TargetMode="External"/><Relationship Id="rId196" Type="http://schemas.openxmlformats.org/officeDocument/2006/relationships/hyperlink" Target="https://drive.google.com/file/d/1NQavZpnWFXgTF5jNpW3r6GHpBwAD2gsb/view?usp=drivesdk" TargetMode="External"/><Relationship Id="rId417" Type="http://schemas.openxmlformats.org/officeDocument/2006/relationships/hyperlink" Target="https://drive.google.com/file/d/1NQavZpnWFXgTF5jNpW3r6GHpBwAD2gsb/view?usp=drivesdk" TargetMode="External"/><Relationship Id="rId624" Type="http://schemas.openxmlformats.org/officeDocument/2006/relationships/hyperlink" Target="https://drive.google.com/file/d/1NQavZpnWFXgTF5jNpW3r6GHpBwAD2gsb/view?usp=drivesdk" TargetMode="External"/><Relationship Id="rId263" Type="http://schemas.openxmlformats.org/officeDocument/2006/relationships/hyperlink" Target="https://drive.google.com/file/d/1NQavZpnWFXgTF5jNpW3r6GHpBwAD2gsb/view?usp=drivesdk" TargetMode="External"/><Relationship Id="rId470" Type="http://schemas.openxmlformats.org/officeDocument/2006/relationships/hyperlink" Target="https://drive.google.com/file/d/1NQavZpnWFXgTF5jNpW3r6GHpBwAD2gsb/view?usp=drivesdk" TargetMode="External"/><Relationship Id="rId58" Type="http://schemas.openxmlformats.org/officeDocument/2006/relationships/hyperlink" Target="https://drive.google.com/file/d/1NQavZpnWFXgTF5jNpW3r6GHpBwAD2gsb/view?usp=drivesdk" TargetMode="External"/><Relationship Id="rId123" Type="http://schemas.openxmlformats.org/officeDocument/2006/relationships/hyperlink" Target="https://drive.google.com/file/d/1NQavZpnWFXgTF5jNpW3r6GHpBwAD2gsb/view?usp=drivesdk" TargetMode="External"/><Relationship Id="rId330" Type="http://schemas.openxmlformats.org/officeDocument/2006/relationships/hyperlink" Target="https://drive.google.com/file/d/1NQavZpnWFXgTF5jNpW3r6GHpBwAD2gsb/view?usp=drivesdk" TargetMode="External"/><Relationship Id="rId568" Type="http://schemas.openxmlformats.org/officeDocument/2006/relationships/hyperlink" Target="https://drive.google.com/file/d/1NQavZpnWFXgTF5jNpW3r6GHpBwAD2gsb/view?usp=drivesdk" TargetMode="External"/><Relationship Id="rId775" Type="http://schemas.openxmlformats.org/officeDocument/2006/relationships/hyperlink" Target="https://drive.google.com/drive/folders/1ZkMk3rVvZp0veYsW5rBe6vInalnbMSYV" TargetMode="External"/><Relationship Id="rId428" Type="http://schemas.openxmlformats.org/officeDocument/2006/relationships/hyperlink" Target="https://drive.google.com/file/d/1NQavZpnWFXgTF5jNpW3r6GHpBwAD2gsb/view?usp=drivesdk" TargetMode="External"/><Relationship Id="rId635" Type="http://schemas.openxmlformats.org/officeDocument/2006/relationships/hyperlink" Target="https://drive.google.com/file/d/1NQavZpnWFXgTF5jNpW3r6GHpBwAD2gsb/view?usp=drivesdk" TargetMode="External"/><Relationship Id="rId274" Type="http://schemas.openxmlformats.org/officeDocument/2006/relationships/hyperlink" Target="https://drive.google.com/file/d/1NQavZpnWFXgTF5jNpW3r6GHpBwAD2gsb/view?usp=drivesdk" TargetMode="External"/><Relationship Id="rId481" Type="http://schemas.openxmlformats.org/officeDocument/2006/relationships/hyperlink" Target="https://drive.google.com/file/d/1NQavZpnWFXgTF5jNpW3r6GHpBwAD2gsb/view?usp=drivesdk" TargetMode="External"/><Relationship Id="rId702" Type="http://schemas.openxmlformats.org/officeDocument/2006/relationships/hyperlink" Target="https://drive.google.com/file/d/1NQavZpnWFXgTF5jNpW3r6GHpBwAD2gsb/view?usp=drivesdk" TargetMode="External"/><Relationship Id="rId69" Type="http://schemas.openxmlformats.org/officeDocument/2006/relationships/hyperlink" Target="https://drive.google.com/file/d/1NQavZpnWFXgTF5jNpW3r6GHpBwAD2gsb/view?usp=drivesdk" TargetMode="External"/><Relationship Id="rId134" Type="http://schemas.openxmlformats.org/officeDocument/2006/relationships/hyperlink" Target="https://drive.google.com/file/d/1NQavZpnWFXgTF5jNpW3r6GHpBwAD2gsb/view?usp=drivesdk" TargetMode="External"/><Relationship Id="rId579" Type="http://schemas.openxmlformats.org/officeDocument/2006/relationships/hyperlink" Target="https://drive.google.com/file/d/1NQavZpnWFXgTF5jNpW3r6GHpBwAD2gsb/view?usp=drivesdk" TargetMode="External"/><Relationship Id="rId786" Type="http://schemas.openxmlformats.org/officeDocument/2006/relationships/hyperlink" Target="https://drive.google.com/drive/folders/1lGxLQ2ESUOqrbJ9_cs5sq8kdkM-iNlMI" TargetMode="External"/><Relationship Id="rId341" Type="http://schemas.openxmlformats.org/officeDocument/2006/relationships/hyperlink" Target="https://drive.google.com/file/d/1NQavZpnWFXgTF5jNpW3r6GHpBwAD2gsb/view?usp=drivesdk" TargetMode="External"/><Relationship Id="rId439" Type="http://schemas.openxmlformats.org/officeDocument/2006/relationships/hyperlink" Target="file:///C:\Users\Ideapad%20s400\AppData\Roaming\Microsoft\Excel\SINDICATURA%20INVENTARIO%20PDF\INVENTARIO%20BIENES%20MUEBLES%20E%20INMUEBLES%20SCT2025\MSC-EQYAA-RP-1199.pdf" TargetMode="External"/><Relationship Id="rId646" Type="http://schemas.openxmlformats.org/officeDocument/2006/relationships/hyperlink" Target="https://drive.google.com/file/d/1NQavZpnWFXgTF5jNpW3r6GHpBwAD2gsb/view?usp=drivesdk" TargetMode="External"/><Relationship Id="rId201" Type="http://schemas.openxmlformats.org/officeDocument/2006/relationships/hyperlink" Target="https://drive.google.com/file/d/1NQavZpnWFXgTF5jNpW3r6GHpBwAD2gsb/view?usp=drivesdk" TargetMode="External"/><Relationship Id="rId285" Type="http://schemas.openxmlformats.org/officeDocument/2006/relationships/hyperlink" Target="https://drive.google.com/file/d/1NQavZpnWFXgTF5jNpW3r6GHpBwAD2gsb/view?usp=drivesdk" TargetMode="External"/><Relationship Id="rId506" Type="http://schemas.openxmlformats.org/officeDocument/2006/relationships/hyperlink" Target="https://drive.google.com/file/d/1NQavZpnWFXgTF5jNpW3r6GHpBwAD2gsb/view?usp=drivesdk" TargetMode="External"/><Relationship Id="rId492" Type="http://schemas.openxmlformats.org/officeDocument/2006/relationships/hyperlink" Target="https://drive.google.com/file/d/1NQavZpnWFXgTF5jNpW3r6GHpBwAD2gsb/view?usp=drivesdk" TargetMode="External"/><Relationship Id="rId713" Type="http://schemas.openxmlformats.org/officeDocument/2006/relationships/hyperlink" Target="https://drive.google.com/file/d/1NQavZpnWFXgTF5jNpW3r6GHpBwAD2gsb/view?usp=drivesdk" TargetMode="External"/><Relationship Id="rId797" Type="http://schemas.openxmlformats.org/officeDocument/2006/relationships/hyperlink" Target="file:///C:\Users\Ideapad%20s400\AppData\Roaming\Microsoft\Excel\SINDICATURA%20INVENTARIO%20PDF\INVENTARIO%20BIENES%20MUEBLES%20E%20INMUEBLES%20SCT2025\MSC-GC-EQCOMYT-SP-148.pdf" TargetMode="External"/><Relationship Id="rId145" Type="http://schemas.openxmlformats.org/officeDocument/2006/relationships/hyperlink" Target="https://drive.google.com/file/d/1NQavZpnWFXgTF5jNpW3r6GHpBwAD2gsb/view?usp=drivesdk" TargetMode="External"/><Relationship Id="rId352" Type="http://schemas.openxmlformats.org/officeDocument/2006/relationships/hyperlink" Target="https://drive.google.com/file/d/1NQavZpnWFXgTF5jNpW3r6GHpBwAD2gsb/view?usp=drivesdk" TargetMode="External"/><Relationship Id="rId212" Type="http://schemas.openxmlformats.org/officeDocument/2006/relationships/hyperlink" Target="https://drive.google.com/file/d/1NQavZpnWFXgTF5jNpW3r6GHpBwAD2gsb/view?usp=drivesdk" TargetMode="External"/><Relationship Id="rId657" Type="http://schemas.openxmlformats.org/officeDocument/2006/relationships/hyperlink" Target="https://drive.google.com/file/d/1NQavZpnWFXgTF5jNpW3r6GHpBwAD2gsb/view?usp=drivesdk" TargetMode="External"/><Relationship Id="rId296" Type="http://schemas.openxmlformats.org/officeDocument/2006/relationships/hyperlink" Target="https://drive.google.com/file/d/1NQavZpnWFXgTF5jNpW3r6GHpBwAD2gsb/view?usp=drivesdk" TargetMode="External"/><Relationship Id="rId517" Type="http://schemas.openxmlformats.org/officeDocument/2006/relationships/hyperlink" Target="https://drive.google.com/file/d/1NQavZpnWFXgTF5jNpW3r6GHpBwAD2gsb/view?usp=drivesdk" TargetMode="External"/><Relationship Id="rId724" Type="http://schemas.openxmlformats.org/officeDocument/2006/relationships/hyperlink" Target="https://drive.google.com/file/d/1NQavZpnWFXgTF5jNpW3r6GHpBwAD2gsb/view?usp=drivesdk" TargetMode="External"/><Relationship Id="rId60" Type="http://schemas.openxmlformats.org/officeDocument/2006/relationships/hyperlink" Target="https://drive.google.com/file/d/1NQavZpnWFXgTF5jNpW3r6GHpBwAD2gsb/view?usp=drivesdk" TargetMode="External"/><Relationship Id="rId156" Type="http://schemas.openxmlformats.org/officeDocument/2006/relationships/hyperlink" Target="https://drive.google.com/file/d/1NQavZpnWFXgTF5jNpW3r6GHpBwAD2gsb/view?usp=drivesdk" TargetMode="External"/><Relationship Id="rId363" Type="http://schemas.openxmlformats.org/officeDocument/2006/relationships/hyperlink" Target="https://drive.google.com/file/d/1NQavZpnWFXgTF5jNpW3r6GHpBwAD2gsb/view?usp=drivesdk" TargetMode="External"/><Relationship Id="rId570" Type="http://schemas.openxmlformats.org/officeDocument/2006/relationships/hyperlink" Target="https://drive.google.com/file/d/1NQavZpnWFXgTF5jNpW3r6GHpBwAD2gsb/view?usp=drivesdk" TargetMode="External"/><Relationship Id="rId223" Type="http://schemas.openxmlformats.org/officeDocument/2006/relationships/hyperlink" Target="https://drive.google.com/file/d/1NQavZpnWFXgTF5jNpW3r6GHpBwAD2gsb/view?usp=drivesdk" TargetMode="External"/><Relationship Id="rId430" Type="http://schemas.openxmlformats.org/officeDocument/2006/relationships/hyperlink" Target="https://drive.google.com/file/d/1NQavZpnWFXgTF5jNpW3r6GHpBwAD2gsb/view?usp=drivesdk" TargetMode="External"/><Relationship Id="rId668" Type="http://schemas.openxmlformats.org/officeDocument/2006/relationships/hyperlink" Target="https://drive.google.com/file/d/1NQavZpnWFXgTF5jNpW3r6GHpBwAD2gsb/view?usp=drivesdk" TargetMode="External"/><Relationship Id="rId18" Type="http://schemas.openxmlformats.org/officeDocument/2006/relationships/hyperlink" Target="https://drive.google.com/file/d/1NQavZpnWFXgTF5jNpW3r6GHpBwAD2gsb/view?usp=drivesdk" TargetMode="External"/><Relationship Id="rId528" Type="http://schemas.openxmlformats.org/officeDocument/2006/relationships/hyperlink" Target="https://drive.google.com/file/d/1NQavZpnWFXgTF5jNpW3r6GHpBwAD2gsb/view?usp=drivesdk" TargetMode="External"/><Relationship Id="rId735" Type="http://schemas.openxmlformats.org/officeDocument/2006/relationships/hyperlink" Target="https://drive.google.com/file/d/1NQavZpnWFXgTF5jNpW3r6GHpBwAD2gsb/view?usp=drivesdk" TargetMode="External"/><Relationship Id="rId167" Type="http://schemas.openxmlformats.org/officeDocument/2006/relationships/hyperlink" Target="https://drive.google.com/file/d/1NQavZpnWFXgTF5jNpW3r6GHpBwAD2gsb/view?usp=drivesdk" TargetMode="External"/><Relationship Id="rId374" Type="http://schemas.openxmlformats.org/officeDocument/2006/relationships/hyperlink" Target="https://drive.google.com/file/d/1NQavZpnWFXgTF5jNpW3r6GHpBwAD2gsb/view?usp=drivesdk" TargetMode="External"/><Relationship Id="rId581" Type="http://schemas.openxmlformats.org/officeDocument/2006/relationships/hyperlink" Target="https://drive.google.com/file/d/1NQavZpnWFXgTF5jNpW3r6GHpBwAD2gsb/view?usp=drivesdk" TargetMode="External"/><Relationship Id="rId71" Type="http://schemas.openxmlformats.org/officeDocument/2006/relationships/hyperlink" Target="https://drive.google.com/file/d/1NQavZpnWFXgTF5jNpW3r6GHpBwAD2gsb/view?usp=drivesdk" TargetMode="External"/><Relationship Id="rId234" Type="http://schemas.openxmlformats.org/officeDocument/2006/relationships/hyperlink" Target="https://drive.google.com/file/d/1NQavZpnWFXgTF5jNpW3r6GHpBwAD2gsb/view?usp=drivesdk" TargetMode="External"/><Relationship Id="rId679" Type="http://schemas.openxmlformats.org/officeDocument/2006/relationships/hyperlink" Target="https://drive.google.com/file/d/1NQavZpnWFXgTF5jNpW3r6GHpBwAD2gsb/view?usp=drivesdk" TargetMode="External"/><Relationship Id="rId2" Type="http://schemas.openxmlformats.org/officeDocument/2006/relationships/hyperlink" Target="https://drive.google.com/file/d/1NQavZpnWFXgTF5jNpW3r6GHpBwAD2gsb/view?usp=drivesdk" TargetMode="External"/><Relationship Id="rId29" Type="http://schemas.openxmlformats.org/officeDocument/2006/relationships/hyperlink" Target="https://drive.google.com/file/d/1NQavZpnWFXgTF5jNpW3r6GHpBwAD2gsb/view?usp=drivesdk" TargetMode="External"/><Relationship Id="rId441" Type="http://schemas.openxmlformats.org/officeDocument/2006/relationships/hyperlink" Target="https://drive.google.com/file/d/1NQavZpnWFXgTF5jNpW3r6GHpBwAD2gsb/view?usp=drivesdk" TargetMode="External"/><Relationship Id="rId539" Type="http://schemas.openxmlformats.org/officeDocument/2006/relationships/hyperlink" Target="https://drive.google.com/file/d/1NQavZpnWFXgTF5jNpW3r6GHpBwAD2gsb/view?usp=drivesdk" TargetMode="External"/><Relationship Id="rId746" Type="http://schemas.openxmlformats.org/officeDocument/2006/relationships/hyperlink" Target="https://drive.google.com/file/d/1NQavZpnWFXgTF5jNpW3r6GHpBwAD2gsb/view?usp=drivesdk" TargetMode="External"/><Relationship Id="rId178" Type="http://schemas.openxmlformats.org/officeDocument/2006/relationships/hyperlink" Target="https://drive.google.com/file/d/1NQavZpnWFXgTF5jNpW3r6GHpBwAD2gsb/view?usp=drivesdk" TargetMode="External"/><Relationship Id="rId301" Type="http://schemas.openxmlformats.org/officeDocument/2006/relationships/hyperlink" Target="https://drive.google.com/file/d/1NQavZpnWFXgTF5jNpW3r6GHpBwAD2gsb/view?usp=drivesdk" TargetMode="External"/><Relationship Id="rId82" Type="http://schemas.openxmlformats.org/officeDocument/2006/relationships/hyperlink" Target="https://drive.google.com/file/d/1NQavZpnWFXgTF5jNpW3r6GHpBwAD2gsb/view?usp=drivesdk" TargetMode="External"/><Relationship Id="rId385" Type="http://schemas.openxmlformats.org/officeDocument/2006/relationships/hyperlink" Target="https://drive.google.com/file/d/1NQavZpnWFXgTF5jNpW3r6GHpBwAD2gsb/view?usp=drivesdk" TargetMode="External"/><Relationship Id="rId592" Type="http://schemas.openxmlformats.org/officeDocument/2006/relationships/hyperlink" Target="https://drive.google.com/file/d/1NQavZpnWFXgTF5jNpW3r6GHpBwAD2gsb/view?usp=drivesdk" TargetMode="External"/><Relationship Id="rId606" Type="http://schemas.openxmlformats.org/officeDocument/2006/relationships/hyperlink" Target="https://drive.google.com/file/d/1NQavZpnWFXgTF5jNpW3r6GHpBwAD2gsb/view?usp=drivesdk" TargetMode="External"/><Relationship Id="rId245" Type="http://schemas.openxmlformats.org/officeDocument/2006/relationships/hyperlink" Target="https://drive.google.com/file/d/1NQavZpnWFXgTF5jNpW3r6GHpBwAD2gsb/view?usp=drivesdk" TargetMode="External"/><Relationship Id="rId452" Type="http://schemas.openxmlformats.org/officeDocument/2006/relationships/hyperlink" Target="https://drive.google.com/file/d/1NQavZpnWFXgTF5jNpW3r6GHpBwAD2gsb/view?usp=drivesdk" TargetMode="External"/><Relationship Id="rId105" Type="http://schemas.openxmlformats.org/officeDocument/2006/relationships/hyperlink" Target="https://drive.google.com/file/d/1NQavZpnWFXgTF5jNpW3r6GHpBwAD2gsb/view?usp=drivesdk" TargetMode="External"/><Relationship Id="rId312" Type="http://schemas.openxmlformats.org/officeDocument/2006/relationships/hyperlink" Target="https://drive.google.com/file/d/1NQavZpnWFXgTF5jNpW3r6GHpBwAD2gsb/view?usp=drivesdk" TargetMode="External"/><Relationship Id="rId757" Type="http://schemas.openxmlformats.org/officeDocument/2006/relationships/hyperlink" Target="https://drive.google.com/file/d/1NQavZpnWFXgTF5jNpW3r6GHpBwAD2gsb/view?usp=drivesdk" TargetMode="External"/><Relationship Id="rId93" Type="http://schemas.openxmlformats.org/officeDocument/2006/relationships/hyperlink" Target="https://drive.google.com/file/d/1NQavZpnWFXgTF5jNpW3r6GHpBwAD2gsb/view?usp=drivesdk" TargetMode="External"/><Relationship Id="rId189" Type="http://schemas.openxmlformats.org/officeDocument/2006/relationships/hyperlink" Target="https://drive.google.com/file/d/1NQavZpnWFXgTF5jNpW3r6GHpBwAD2gsb/view?usp=drivesdk" TargetMode="External"/><Relationship Id="rId396" Type="http://schemas.openxmlformats.org/officeDocument/2006/relationships/hyperlink" Target="https://drive.google.com/file/d/1NQavZpnWFXgTF5jNpW3r6GHpBwAD2gsb/view?usp=drivesdk" TargetMode="External"/><Relationship Id="rId617" Type="http://schemas.openxmlformats.org/officeDocument/2006/relationships/hyperlink" Target="https://drive.google.com/file/d/1NQavZpnWFXgTF5jNpW3r6GHpBwAD2gsb/view?usp=drivesdk" TargetMode="External"/><Relationship Id="rId256" Type="http://schemas.openxmlformats.org/officeDocument/2006/relationships/hyperlink" Target="https://drive.google.com/file/d/1NQavZpnWFXgTF5jNpW3r6GHpBwAD2gsb/view?usp=drivesdk" TargetMode="External"/><Relationship Id="rId463" Type="http://schemas.openxmlformats.org/officeDocument/2006/relationships/hyperlink" Target="https://drive.google.com/file/d/1NQavZpnWFXgTF5jNpW3r6GHpBwAD2gsb/view?usp=drivesdk" TargetMode="External"/><Relationship Id="rId670" Type="http://schemas.openxmlformats.org/officeDocument/2006/relationships/hyperlink" Target="https://drive.google.com/file/d/1NQavZpnWFXgTF5jNpW3r6GHpBwAD2gsb/view?usp=drivesdk" TargetMode="External"/><Relationship Id="rId116" Type="http://schemas.openxmlformats.org/officeDocument/2006/relationships/hyperlink" Target="https://drive.google.com/file/d/1NQavZpnWFXgTF5jNpW3r6GHpBwAD2gsb/view?usp=drivesdk" TargetMode="External"/><Relationship Id="rId323" Type="http://schemas.openxmlformats.org/officeDocument/2006/relationships/hyperlink" Target="https://drive.google.com/file/d/1NQavZpnWFXgTF5jNpW3r6GHpBwAD2gsb/view?usp=drivesdk" TargetMode="External"/><Relationship Id="rId530" Type="http://schemas.openxmlformats.org/officeDocument/2006/relationships/hyperlink" Target="https://drive.google.com/file/d/1NQavZpnWFXgTF5jNpW3r6GHpBwAD2gsb/view?usp=drivesdk" TargetMode="External"/><Relationship Id="rId768" Type="http://schemas.openxmlformats.org/officeDocument/2006/relationships/hyperlink" Target="https://drive.google.com/drive/folders/1Xcx7--__0BJBStNR-bxgyt7934FUIPrD" TargetMode="External"/><Relationship Id="rId20" Type="http://schemas.openxmlformats.org/officeDocument/2006/relationships/hyperlink" Target="https://drive.google.com/file/d/1NQavZpnWFXgTF5jNpW3r6GHpBwAD2gsb/view?usp=drivesdk" TargetMode="External"/><Relationship Id="rId628" Type="http://schemas.openxmlformats.org/officeDocument/2006/relationships/hyperlink" Target="https://drive.google.com/file/d/1NQavZpnWFXgTF5jNpW3r6GHpBwAD2gsb/view?usp=drivesdk" TargetMode="External"/><Relationship Id="rId267" Type="http://schemas.openxmlformats.org/officeDocument/2006/relationships/hyperlink" Target="https://drive.google.com/file/d/1NQavZpnWFXgTF5jNpW3r6GHpBwAD2gsb/view?usp=drivesdk" TargetMode="External"/><Relationship Id="rId474" Type="http://schemas.openxmlformats.org/officeDocument/2006/relationships/hyperlink" Target="https://drive.google.com/file/d/1NQavZpnWFXgTF5jNpW3r6GHpBwAD2gsb/view?usp=drivesdk" TargetMode="External"/><Relationship Id="rId127" Type="http://schemas.openxmlformats.org/officeDocument/2006/relationships/hyperlink" Target="https://drive.google.com/file/d/1NQavZpnWFXgTF5jNpW3r6GHpBwAD2gsb/view?usp=drivesdk" TargetMode="External"/><Relationship Id="rId681" Type="http://schemas.openxmlformats.org/officeDocument/2006/relationships/hyperlink" Target="https://drive.google.com/file/d/1NQavZpnWFXgTF5jNpW3r6GHpBwAD2gsb/view?usp=drivesdk" TargetMode="External"/><Relationship Id="rId779" Type="http://schemas.openxmlformats.org/officeDocument/2006/relationships/hyperlink" Target="https://drive.google.com/drive/folders/1csGNUR0OUk5WqvvyGIVUlO1DzSeGLy-x" TargetMode="External"/><Relationship Id="rId31" Type="http://schemas.openxmlformats.org/officeDocument/2006/relationships/hyperlink" Target="https://drive.google.com/file/d/1NQavZpnWFXgTF5jNpW3r6GHpBwAD2gsb/view?usp=drivesdk" TargetMode="External"/><Relationship Id="rId334" Type="http://schemas.openxmlformats.org/officeDocument/2006/relationships/hyperlink" Target="https://drive.google.com/file/d/1NQavZpnWFXgTF5jNpW3r6GHpBwAD2gsb/view?usp=drivesdk" TargetMode="External"/><Relationship Id="rId541" Type="http://schemas.openxmlformats.org/officeDocument/2006/relationships/hyperlink" Target="https://drive.google.com/file/d/1NQavZpnWFXgTF5jNpW3r6GHpBwAD2gsb/view?usp=drivesdk" TargetMode="External"/><Relationship Id="rId639" Type="http://schemas.openxmlformats.org/officeDocument/2006/relationships/hyperlink" Target="https://drive.google.com/file/d/1NQavZpnWFXgTF5jNpW3r6GHpBwAD2gsb/view?usp=drivesdk" TargetMode="External"/><Relationship Id="rId180" Type="http://schemas.openxmlformats.org/officeDocument/2006/relationships/hyperlink" Target="https://drive.google.com/file/d/1NQavZpnWFXgTF5jNpW3r6GHpBwAD2gsb/view?usp=drivesdk" TargetMode="External"/><Relationship Id="rId278" Type="http://schemas.openxmlformats.org/officeDocument/2006/relationships/hyperlink" Target="https://drive.google.com/file/d/1NQavZpnWFXgTF5jNpW3r6GHpBwAD2gsb/view?usp=drivesdk" TargetMode="External"/><Relationship Id="rId401" Type="http://schemas.openxmlformats.org/officeDocument/2006/relationships/hyperlink" Target="https://drive.google.com/file/d/1NQavZpnWFXgTF5jNpW3r6GHpBwAD2gsb/view?usp=drivesdk" TargetMode="External"/><Relationship Id="rId485" Type="http://schemas.openxmlformats.org/officeDocument/2006/relationships/hyperlink" Target="https://drive.google.com/file/d/1NQavZpnWFXgTF5jNpW3r6GHpBwAD2gsb/view?usp=drivesdk" TargetMode="External"/><Relationship Id="rId692" Type="http://schemas.openxmlformats.org/officeDocument/2006/relationships/hyperlink" Target="https://drive.google.com/file/d/1NQavZpnWFXgTF5jNpW3r6GHpBwAD2gsb/view?usp=drivesdk" TargetMode="External"/><Relationship Id="rId706" Type="http://schemas.openxmlformats.org/officeDocument/2006/relationships/hyperlink" Target="https://drive.google.com/file/d/1NQavZpnWFXgTF5jNpW3r6GHpBwAD2gsb/view?usp=drivesdk" TargetMode="External"/><Relationship Id="rId42" Type="http://schemas.openxmlformats.org/officeDocument/2006/relationships/hyperlink" Target="https://drive.google.com/file/d/1NQavZpnWFXgTF5jNpW3r6GHpBwAD2gsb/view?usp=drivesdk" TargetMode="External"/><Relationship Id="rId138" Type="http://schemas.openxmlformats.org/officeDocument/2006/relationships/hyperlink" Target="https://drive.google.com/file/d/1NQavZpnWFXgTF5jNpW3r6GHpBwAD2gsb/view?usp=drivesdk" TargetMode="External"/><Relationship Id="rId345" Type="http://schemas.openxmlformats.org/officeDocument/2006/relationships/hyperlink" Target="https://drive.google.com/file/d/1NQavZpnWFXgTF5jNpW3r6GHpBwAD2gsb/view?usp=drivesdk" TargetMode="External"/><Relationship Id="rId552" Type="http://schemas.openxmlformats.org/officeDocument/2006/relationships/hyperlink" Target="https://drive.google.com/file/d/1NQavZpnWFXgTF5jNpW3r6GHpBwAD2gsb/view?usp=drivesdk" TargetMode="External"/><Relationship Id="rId191" Type="http://schemas.openxmlformats.org/officeDocument/2006/relationships/hyperlink" Target="https://drive.google.com/file/d/1NQavZpnWFXgTF5jNpW3r6GHpBwAD2gsb/view?usp=drivesdk" TargetMode="External"/><Relationship Id="rId205" Type="http://schemas.openxmlformats.org/officeDocument/2006/relationships/hyperlink" Target="https://drive.google.com/file/d/1NQavZpnWFXgTF5jNpW3r6GHpBwAD2gsb/view?usp=drivesdk" TargetMode="External"/><Relationship Id="rId412" Type="http://schemas.openxmlformats.org/officeDocument/2006/relationships/hyperlink" Target="https://drive.google.com/file/d/1NQavZpnWFXgTF5jNpW3r6GHpBwAD2gsb/view?usp=drivesdk" TargetMode="External"/><Relationship Id="rId289" Type="http://schemas.openxmlformats.org/officeDocument/2006/relationships/hyperlink" Target="https://drive.google.com/file/d/1NQavZpnWFXgTF5jNpW3r6GHpBwAD2gsb/view?usp=drivesdk" TargetMode="External"/><Relationship Id="rId496" Type="http://schemas.openxmlformats.org/officeDocument/2006/relationships/hyperlink" Target="https://drive.google.com/file/d/1NQavZpnWFXgTF5jNpW3r6GHpBwAD2gsb/view?usp=drivesdk" TargetMode="External"/><Relationship Id="rId717" Type="http://schemas.openxmlformats.org/officeDocument/2006/relationships/hyperlink" Target="https://drive.google.com/file/d/1NQavZpnWFXgTF5jNpW3r6GHpBwAD2gsb/view?usp=drivesdk" TargetMode="External"/><Relationship Id="rId53" Type="http://schemas.openxmlformats.org/officeDocument/2006/relationships/hyperlink" Target="https://drive.google.com/file/d/1NQavZpnWFXgTF5jNpW3r6GHpBwAD2gsb/view?usp=drivesdk" TargetMode="External"/><Relationship Id="rId149" Type="http://schemas.openxmlformats.org/officeDocument/2006/relationships/hyperlink" Target="https://drive.google.com/file/d/1NQavZpnWFXgTF5jNpW3r6GHpBwAD2gsb/view?usp=drivesdk" TargetMode="External"/><Relationship Id="rId356" Type="http://schemas.openxmlformats.org/officeDocument/2006/relationships/hyperlink" Target="https://drive.google.com/file/d/1NQavZpnWFXgTF5jNpW3r6GHpBwAD2gsb/view?usp=drivesdk" TargetMode="External"/><Relationship Id="rId563" Type="http://schemas.openxmlformats.org/officeDocument/2006/relationships/hyperlink" Target="https://drive.google.com/file/d/1NQavZpnWFXgTF5jNpW3r6GHpBwAD2gsb/view?usp=drivesdk" TargetMode="External"/><Relationship Id="rId770" Type="http://schemas.openxmlformats.org/officeDocument/2006/relationships/hyperlink" Target="https://drive.google.com/file/d/1NQavZpnWFXgTF5jNpW3r6GHpBwAD2gsb/view?usp=drivesdk" TargetMode="External"/><Relationship Id="rId216" Type="http://schemas.openxmlformats.org/officeDocument/2006/relationships/hyperlink" Target="https://drive.google.com/file/d/1NQavZpnWFXgTF5jNpW3r6GHpBwAD2gsb/view?usp=drivesdk" TargetMode="External"/><Relationship Id="rId423" Type="http://schemas.openxmlformats.org/officeDocument/2006/relationships/hyperlink" Target="https://drive.google.com/file/d/1NQavZpnWFXgTF5jNpW3r6GHpBwAD2gsb/view?usp=drivesdk" TargetMode="External"/><Relationship Id="rId630" Type="http://schemas.openxmlformats.org/officeDocument/2006/relationships/hyperlink" Target="https://drive.google.com/file/d/1NQavZpnWFXgTF5jNpW3r6GHpBwAD2gsb/view?usp=drivesdk" TargetMode="External"/><Relationship Id="rId728" Type="http://schemas.openxmlformats.org/officeDocument/2006/relationships/hyperlink" Target="https://drive.google.com/file/d/1NQavZpnWFXgTF5jNpW3r6GHpBwAD2gsb/view?usp=drivesdk" TargetMode="External"/><Relationship Id="rId64" Type="http://schemas.openxmlformats.org/officeDocument/2006/relationships/hyperlink" Target="https://drive.google.com/file/d/1NQavZpnWFXgTF5jNpW3r6GHpBwAD2gsb/view?usp=drivesdk" TargetMode="External"/><Relationship Id="rId367" Type="http://schemas.openxmlformats.org/officeDocument/2006/relationships/hyperlink" Target="https://drive.google.com/file/d/1NQavZpnWFXgTF5jNpW3r6GHpBwAD2gsb/view?usp=drivesdk" TargetMode="External"/><Relationship Id="rId574" Type="http://schemas.openxmlformats.org/officeDocument/2006/relationships/hyperlink" Target="https://drive.google.com/file/d/1NQavZpnWFXgTF5jNpW3r6GHpBwAD2gsb/view?usp=drivesdk" TargetMode="External"/><Relationship Id="rId227" Type="http://schemas.openxmlformats.org/officeDocument/2006/relationships/hyperlink" Target="https://drive.google.com/file/d/1NQavZpnWFXgTF5jNpW3r6GHpBwAD2gsb/view?usp=drivesdk" TargetMode="External"/><Relationship Id="rId781" Type="http://schemas.openxmlformats.org/officeDocument/2006/relationships/hyperlink" Target="https://drive.google.com/drive/folders/1dYY9s5MD7ylHhd5r8u7TdDCn5r6s0Mp2" TargetMode="External"/><Relationship Id="rId269" Type="http://schemas.openxmlformats.org/officeDocument/2006/relationships/hyperlink" Target="https://drive.google.com/file/d/1NQavZpnWFXgTF5jNpW3r6GHpBwAD2gsb/view?usp=drivesdk" TargetMode="External"/><Relationship Id="rId434" Type="http://schemas.openxmlformats.org/officeDocument/2006/relationships/hyperlink" Target="https://drive.google.com/file/d/1NQavZpnWFXgTF5jNpW3r6GHpBwAD2gsb/view?usp=drivesdk" TargetMode="External"/><Relationship Id="rId476" Type="http://schemas.openxmlformats.org/officeDocument/2006/relationships/hyperlink" Target="https://drive.google.com/file/d/1NQavZpnWFXgTF5jNpW3r6GHpBwAD2gsb/view?usp=drivesdk" TargetMode="External"/><Relationship Id="rId641" Type="http://schemas.openxmlformats.org/officeDocument/2006/relationships/hyperlink" Target="https://drive.google.com/file/d/1NQavZpnWFXgTF5jNpW3r6GHpBwAD2gsb/view?usp=drivesdk" TargetMode="External"/><Relationship Id="rId683" Type="http://schemas.openxmlformats.org/officeDocument/2006/relationships/hyperlink" Target="https://drive.google.com/file/d/1NQavZpnWFXgTF5jNpW3r6GHpBwAD2gsb/view?usp=drivesdk" TargetMode="External"/><Relationship Id="rId739" Type="http://schemas.openxmlformats.org/officeDocument/2006/relationships/hyperlink" Target="https://drive.google.com/file/d/1NQavZpnWFXgTF5jNpW3r6GHpBwAD2gsb/view?usp=drivesdk" TargetMode="External"/><Relationship Id="rId33" Type="http://schemas.openxmlformats.org/officeDocument/2006/relationships/hyperlink" Target="https://drive.google.com/file/d/1NQavZpnWFXgTF5jNpW3r6GHpBwAD2gsb/view?usp=drivesdk" TargetMode="External"/><Relationship Id="rId129" Type="http://schemas.openxmlformats.org/officeDocument/2006/relationships/hyperlink" Target="https://drive.google.com/file/d/1NQavZpnWFXgTF5jNpW3r6GHpBwAD2gsb/view?usp=drivesdk" TargetMode="External"/><Relationship Id="rId280" Type="http://schemas.openxmlformats.org/officeDocument/2006/relationships/hyperlink" Target="https://drive.google.com/file/d/1NQavZpnWFXgTF5jNpW3r6GHpBwAD2gsb/view?usp=drivesdk" TargetMode="External"/><Relationship Id="rId336" Type="http://schemas.openxmlformats.org/officeDocument/2006/relationships/hyperlink" Target="https://drive.google.com/file/d/1NQavZpnWFXgTF5jNpW3r6GHpBwAD2gsb/view?usp=drivesdk" TargetMode="External"/><Relationship Id="rId501" Type="http://schemas.openxmlformats.org/officeDocument/2006/relationships/hyperlink" Target="https://drive.google.com/file/d/1NQavZpnWFXgTF5jNpW3r6GHpBwAD2gsb/view?usp=drivesdk" TargetMode="External"/><Relationship Id="rId543" Type="http://schemas.openxmlformats.org/officeDocument/2006/relationships/hyperlink" Target="https://drive.google.com/file/d/1NQavZpnWFXgTF5jNpW3r6GHpBwAD2gsb/view?usp=drivesdk" TargetMode="External"/><Relationship Id="rId75" Type="http://schemas.openxmlformats.org/officeDocument/2006/relationships/hyperlink" Target="https://drive.google.com/file/d/1NQavZpnWFXgTF5jNpW3r6GHpBwAD2gsb/view?usp=drivesdk" TargetMode="External"/><Relationship Id="rId140" Type="http://schemas.openxmlformats.org/officeDocument/2006/relationships/hyperlink" Target="https://drive.google.com/file/d/1NQavZpnWFXgTF5jNpW3r6GHpBwAD2gsb/view?usp=drivesdk" TargetMode="External"/><Relationship Id="rId182" Type="http://schemas.openxmlformats.org/officeDocument/2006/relationships/hyperlink" Target="https://drive.google.com/file/d/1NQavZpnWFXgTF5jNpW3r6GHpBwAD2gsb/view?usp=drivesdk" TargetMode="External"/><Relationship Id="rId378" Type="http://schemas.openxmlformats.org/officeDocument/2006/relationships/hyperlink" Target="https://drive.google.com/file/d/1NQavZpnWFXgTF5jNpW3r6GHpBwAD2gsb/view?usp=drivesdk" TargetMode="External"/><Relationship Id="rId403" Type="http://schemas.openxmlformats.org/officeDocument/2006/relationships/hyperlink" Target="https://drive.google.com/file/d/1NQavZpnWFXgTF5jNpW3r6GHpBwAD2gsb/view?usp=drivesdk" TargetMode="External"/><Relationship Id="rId585" Type="http://schemas.openxmlformats.org/officeDocument/2006/relationships/hyperlink" Target="https://drive.google.com/file/d/1NQavZpnWFXgTF5jNpW3r6GHpBwAD2gsb/view?usp=drivesdk" TargetMode="External"/><Relationship Id="rId750" Type="http://schemas.openxmlformats.org/officeDocument/2006/relationships/hyperlink" Target="https://drive.google.com/file/d/1NQavZpnWFXgTF5jNpW3r6GHpBwAD2gsb/view?usp=drivesdk" TargetMode="External"/><Relationship Id="rId792" Type="http://schemas.openxmlformats.org/officeDocument/2006/relationships/hyperlink" Target="file:///C:\Users\Ideapad%20s400\AppData\Roaming\Microsoft\Excel\SINDICATURA%20INVENTARIO%20PDF\INVENTARIO%20BIENES%20MUEBLES%20E%20INMUEBLES%20SCT2025\MSC-GC-EQCOMP-SHA-110.pdf" TargetMode="External"/><Relationship Id="rId6" Type="http://schemas.openxmlformats.org/officeDocument/2006/relationships/hyperlink" Target="https://drive.google.com/file/d/1NQavZpnWFXgTF5jNpW3r6GHpBwAD2gsb/view?usp=drivesdk" TargetMode="External"/><Relationship Id="rId238" Type="http://schemas.openxmlformats.org/officeDocument/2006/relationships/hyperlink" Target="https://drive.google.com/file/d/1NQavZpnWFXgTF5jNpW3r6GHpBwAD2gsb/view?usp=drivesdk" TargetMode="External"/><Relationship Id="rId445" Type="http://schemas.openxmlformats.org/officeDocument/2006/relationships/hyperlink" Target="https://drive.google.com/file/d/1NQavZpnWFXgTF5jNpW3r6GHpBwAD2gsb/view?usp=drivesdk" TargetMode="External"/><Relationship Id="rId487" Type="http://schemas.openxmlformats.org/officeDocument/2006/relationships/hyperlink" Target="https://drive.google.com/file/d/1NQavZpnWFXgTF5jNpW3r6GHpBwAD2gsb/view?usp=drivesdk" TargetMode="External"/><Relationship Id="rId610" Type="http://schemas.openxmlformats.org/officeDocument/2006/relationships/hyperlink" Target="https://drive.google.com/file/d/1NQavZpnWFXgTF5jNpW3r6GHpBwAD2gsb/view?usp=drivesdk" TargetMode="External"/><Relationship Id="rId652" Type="http://schemas.openxmlformats.org/officeDocument/2006/relationships/hyperlink" Target="https://drive.google.com/file/d/1NQavZpnWFXgTF5jNpW3r6GHpBwAD2gsb/view?usp=drivesdk" TargetMode="External"/><Relationship Id="rId694" Type="http://schemas.openxmlformats.org/officeDocument/2006/relationships/hyperlink" Target="https://drive.google.com/file/d/1NQavZpnWFXgTF5jNpW3r6GHpBwAD2gsb/view?usp=drivesdk" TargetMode="External"/><Relationship Id="rId708" Type="http://schemas.openxmlformats.org/officeDocument/2006/relationships/hyperlink" Target="https://drive.google.com/file/d/1NQavZpnWFXgTF5jNpW3r6GHpBwAD2gsb/view?usp=drivesdk" TargetMode="External"/><Relationship Id="rId291" Type="http://schemas.openxmlformats.org/officeDocument/2006/relationships/hyperlink" Target="https://drive.google.com/file/d/1NQavZpnWFXgTF5jNpW3r6GHpBwAD2gsb/view?usp=drivesdk" TargetMode="External"/><Relationship Id="rId305" Type="http://schemas.openxmlformats.org/officeDocument/2006/relationships/hyperlink" Target="https://drive.google.com/file/d/1NQavZpnWFXgTF5jNpW3r6GHpBwAD2gsb/view?usp=drivesdk" TargetMode="External"/><Relationship Id="rId347" Type="http://schemas.openxmlformats.org/officeDocument/2006/relationships/hyperlink" Target="https://drive.google.com/file/d/1NQavZpnWFXgTF5jNpW3r6GHpBwAD2gsb/view?usp=drivesdk" TargetMode="External"/><Relationship Id="rId512" Type="http://schemas.openxmlformats.org/officeDocument/2006/relationships/hyperlink" Target="https://drive.google.com/file/d/1NQavZpnWFXgTF5jNpW3r6GHpBwAD2gsb/view?usp=drivesdk" TargetMode="External"/><Relationship Id="rId44" Type="http://schemas.openxmlformats.org/officeDocument/2006/relationships/hyperlink" Target="https://drive.google.com/file/d/1NQavZpnWFXgTF5jNpW3r6GHpBwAD2gsb/view?usp=drivesdk" TargetMode="External"/><Relationship Id="rId86" Type="http://schemas.openxmlformats.org/officeDocument/2006/relationships/hyperlink" Target="https://drive.google.com/file/d/1NQavZpnWFXgTF5jNpW3r6GHpBwAD2gsb/view?usp=drivesdk" TargetMode="External"/><Relationship Id="rId151" Type="http://schemas.openxmlformats.org/officeDocument/2006/relationships/hyperlink" Target="https://drive.google.com/file/d/1NQavZpnWFXgTF5jNpW3r6GHpBwAD2gsb/view?usp=drivesdk" TargetMode="External"/><Relationship Id="rId389" Type="http://schemas.openxmlformats.org/officeDocument/2006/relationships/hyperlink" Target="https://drive.google.com/file/d/1NQavZpnWFXgTF5jNpW3r6GHpBwAD2gsb/view?usp=drivesdk" TargetMode="External"/><Relationship Id="rId554" Type="http://schemas.openxmlformats.org/officeDocument/2006/relationships/hyperlink" Target="https://drive.google.com/file/d/1NQavZpnWFXgTF5jNpW3r6GHpBwAD2gsb/view?usp=drivesdk" TargetMode="External"/><Relationship Id="rId596" Type="http://schemas.openxmlformats.org/officeDocument/2006/relationships/hyperlink" Target="https://drive.google.com/file/d/1NQavZpnWFXgTF5jNpW3r6GHpBwAD2gsb/view?usp=drivesdk" TargetMode="External"/><Relationship Id="rId761" Type="http://schemas.openxmlformats.org/officeDocument/2006/relationships/hyperlink" Target="https://drive.google.com/file/d/1NQavZpnWFXgTF5jNpW3r6GHpBwAD2gsb/view?usp=drivesdk" TargetMode="External"/><Relationship Id="rId193" Type="http://schemas.openxmlformats.org/officeDocument/2006/relationships/hyperlink" Target="https://drive.google.com/file/d/1NQavZpnWFXgTF5jNpW3r6GHpBwAD2gsb/view?usp=drivesdk" TargetMode="External"/><Relationship Id="rId207" Type="http://schemas.openxmlformats.org/officeDocument/2006/relationships/hyperlink" Target="https://drive.google.com/file/d/1NQavZpnWFXgTF5jNpW3r6GHpBwAD2gsb/view?usp=drivesdk" TargetMode="External"/><Relationship Id="rId249" Type="http://schemas.openxmlformats.org/officeDocument/2006/relationships/hyperlink" Target="https://drive.google.com/file/d/1NQavZpnWFXgTF5jNpW3r6GHpBwAD2gsb/view?usp=drivesdk" TargetMode="External"/><Relationship Id="rId414" Type="http://schemas.openxmlformats.org/officeDocument/2006/relationships/hyperlink" Target="https://drive.google.com/file/d/1NQavZpnWFXgTF5jNpW3r6GHpBwAD2gsb/view?usp=drivesdk" TargetMode="External"/><Relationship Id="rId456" Type="http://schemas.openxmlformats.org/officeDocument/2006/relationships/hyperlink" Target="https://drive.google.com/file/d/1NQavZpnWFXgTF5jNpW3r6GHpBwAD2gsb/view?usp=drivesdk" TargetMode="External"/><Relationship Id="rId498" Type="http://schemas.openxmlformats.org/officeDocument/2006/relationships/hyperlink" Target="https://drive.google.com/file/d/1NQavZpnWFXgTF5jNpW3r6GHpBwAD2gsb/view?usp=drivesdk" TargetMode="External"/><Relationship Id="rId621" Type="http://schemas.openxmlformats.org/officeDocument/2006/relationships/hyperlink" Target="https://drive.google.com/file/d/1NQavZpnWFXgTF5jNpW3r6GHpBwAD2gsb/view?usp=drivesdk" TargetMode="External"/><Relationship Id="rId663" Type="http://schemas.openxmlformats.org/officeDocument/2006/relationships/hyperlink" Target="https://drive.google.com/file/d/1NQavZpnWFXgTF5jNpW3r6GHpBwAD2gsb/view?usp=drivesdk" TargetMode="External"/><Relationship Id="rId13" Type="http://schemas.openxmlformats.org/officeDocument/2006/relationships/hyperlink" Target="https://drive.google.com/file/d/1NQavZpnWFXgTF5jNpW3r6GHpBwAD2gsb/view?usp=drivesdk" TargetMode="External"/><Relationship Id="rId109" Type="http://schemas.openxmlformats.org/officeDocument/2006/relationships/hyperlink" Target="https://drive.google.com/file/d/1NQavZpnWFXgTF5jNpW3r6GHpBwAD2gsb/view?usp=drivesdk" TargetMode="External"/><Relationship Id="rId260" Type="http://schemas.openxmlformats.org/officeDocument/2006/relationships/hyperlink" Target="https://drive.google.com/file/d/1NQavZpnWFXgTF5jNpW3r6GHpBwAD2gsb/view?usp=drivesdk" TargetMode="External"/><Relationship Id="rId316" Type="http://schemas.openxmlformats.org/officeDocument/2006/relationships/hyperlink" Target="https://drive.google.com/file/d/1NQavZpnWFXgTF5jNpW3r6GHpBwAD2gsb/view?usp=drivesdk" TargetMode="External"/><Relationship Id="rId523" Type="http://schemas.openxmlformats.org/officeDocument/2006/relationships/hyperlink" Target="https://drive.google.com/file/d/1NQavZpnWFXgTF5jNpW3r6GHpBwAD2gsb/view?usp=drivesdk" TargetMode="External"/><Relationship Id="rId719" Type="http://schemas.openxmlformats.org/officeDocument/2006/relationships/hyperlink" Target="https://drive.google.com/file/d/1NQavZpnWFXgTF5jNpW3r6GHpBwAD2gsb/view?usp=drivesdk" TargetMode="External"/><Relationship Id="rId55" Type="http://schemas.openxmlformats.org/officeDocument/2006/relationships/hyperlink" Target="https://drive.google.com/file/d/1NQavZpnWFXgTF5jNpW3r6GHpBwAD2gsb/view?usp=drivesdk" TargetMode="External"/><Relationship Id="rId97" Type="http://schemas.openxmlformats.org/officeDocument/2006/relationships/hyperlink" Target="https://drive.google.com/file/d/1NQavZpnWFXgTF5jNpW3r6GHpBwAD2gsb/view?usp=drivesdk" TargetMode="External"/><Relationship Id="rId120" Type="http://schemas.openxmlformats.org/officeDocument/2006/relationships/hyperlink" Target="https://drive.google.com/file/d/1NQavZpnWFXgTF5jNpW3r6GHpBwAD2gsb/view?usp=drivesdk" TargetMode="External"/><Relationship Id="rId358" Type="http://schemas.openxmlformats.org/officeDocument/2006/relationships/hyperlink" Target="https://drive.google.com/file/d/1NQavZpnWFXgTF5jNpW3r6GHpBwAD2gsb/view?usp=drivesdk" TargetMode="External"/><Relationship Id="rId565" Type="http://schemas.openxmlformats.org/officeDocument/2006/relationships/hyperlink" Target="https://drive.google.com/file/d/1NQavZpnWFXgTF5jNpW3r6GHpBwAD2gsb/view?usp=drivesdk" TargetMode="External"/><Relationship Id="rId730" Type="http://schemas.openxmlformats.org/officeDocument/2006/relationships/hyperlink" Target="https://drive.google.com/file/d/1NQavZpnWFXgTF5jNpW3r6GHpBwAD2gsb/view?usp=drivesdk" TargetMode="External"/><Relationship Id="rId772" Type="http://schemas.openxmlformats.org/officeDocument/2006/relationships/hyperlink" Target="https://drive.google.com/drive/folders/1YFCoVxCxmapATHsUoQZA3b_5cfOrs1I1" TargetMode="External"/><Relationship Id="rId162" Type="http://schemas.openxmlformats.org/officeDocument/2006/relationships/hyperlink" Target="https://drive.google.com/file/d/1NQavZpnWFXgTF5jNpW3r6GHpBwAD2gsb/view?usp=drivesdk" TargetMode="External"/><Relationship Id="rId218" Type="http://schemas.openxmlformats.org/officeDocument/2006/relationships/hyperlink" Target="https://drive.google.com/file/d/1NQavZpnWFXgTF5jNpW3r6GHpBwAD2gsb/view?usp=drivesdk" TargetMode="External"/><Relationship Id="rId425" Type="http://schemas.openxmlformats.org/officeDocument/2006/relationships/hyperlink" Target="https://drive.google.com/file/d/1NQavZpnWFXgTF5jNpW3r6GHpBwAD2gsb/view?usp=drivesdk" TargetMode="External"/><Relationship Id="rId467" Type="http://schemas.openxmlformats.org/officeDocument/2006/relationships/hyperlink" Target="https://drive.google.com/file/d/1NQavZpnWFXgTF5jNpW3r6GHpBwAD2gsb/view?usp=drivesdk" TargetMode="External"/><Relationship Id="rId632" Type="http://schemas.openxmlformats.org/officeDocument/2006/relationships/hyperlink" Target="https://drive.google.com/file/d/1NQavZpnWFXgTF5jNpW3r6GHpBwAD2gsb/view?usp=drivesdk" TargetMode="External"/><Relationship Id="rId271" Type="http://schemas.openxmlformats.org/officeDocument/2006/relationships/hyperlink" Target="https://drive.google.com/file/d/1NQavZpnWFXgTF5jNpW3r6GHpBwAD2gsb/view?usp=drivesdk" TargetMode="External"/><Relationship Id="rId674" Type="http://schemas.openxmlformats.org/officeDocument/2006/relationships/hyperlink" Target="https://drive.google.com/file/d/1NQavZpnWFXgTF5jNpW3r6GHpBwAD2gsb/view?usp=drivesdk" TargetMode="External"/><Relationship Id="rId24" Type="http://schemas.openxmlformats.org/officeDocument/2006/relationships/hyperlink" Target="https://drive.google.com/file/d/1NQavZpnWFXgTF5jNpW3r6GHpBwAD2gsb/view?usp=drivesdk" TargetMode="External"/><Relationship Id="rId66" Type="http://schemas.openxmlformats.org/officeDocument/2006/relationships/hyperlink" Target="https://drive.google.com/file/d/1NQavZpnWFXgTF5jNpW3r6GHpBwAD2gsb/view?usp=drivesdk" TargetMode="External"/><Relationship Id="rId131" Type="http://schemas.openxmlformats.org/officeDocument/2006/relationships/hyperlink" Target="https://drive.google.com/file/d/1NQavZpnWFXgTF5jNpW3r6GHpBwAD2gsb/view?usp=drivesdk" TargetMode="External"/><Relationship Id="rId327" Type="http://schemas.openxmlformats.org/officeDocument/2006/relationships/hyperlink" Target="https://drive.google.com/file/d/1NQavZpnWFXgTF5jNpW3r6GHpBwAD2gsb/view?usp=drivesdk" TargetMode="External"/><Relationship Id="rId369" Type="http://schemas.openxmlformats.org/officeDocument/2006/relationships/hyperlink" Target="https://drive.google.com/file/d/1NQavZpnWFXgTF5jNpW3r6GHpBwAD2gsb/view?usp=drivesdk" TargetMode="External"/><Relationship Id="rId534" Type="http://schemas.openxmlformats.org/officeDocument/2006/relationships/hyperlink" Target="https://drive.google.com/file/d/1NQavZpnWFXgTF5jNpW3r6GHpBwAD2gsb/view?usp=drivesdk" TargetMode="External"/><Relationship Id="rId576" Type="http://schemas.openxmlformats.org/officeDocument/2006/relationships/hyperlink" Target="https://drive.google.com/file/d/1NQavZpnWFXgTF5jNpW3r6GHpBwAD2gsb/view?usp=drivesdk" TargetMode="External"/><Relationship Id="rId741" Type="http://schemas.openxmlformats.org/officeDocument/2006/relationships/hyperlink" Target="https://drive.google.com/file/d/1NQavZpnWFXgTF5jNpW3r6GHpBwAD2gsb/view?usp=drivesdk" TargetMode="External"/><Relationship Id="rId783" Type="http://schemas.openxmlformats.org/officeDocument/2006/relationships/hyperlink" Target="https://drive.google.com/drive/folders/1drzETfjO3wFTcVGbwQUvnCCxVMqdU1Er" TargetMode="External"/><Relationship Id="rId173" Type="http://schemas.openxmlformats.org/officeDocument/2006/relationships/hyperlink" Target="https://drive.google.com/file/d/1NQavZpnWFXgTF5jNpW3r6GHpBwAD2gsb/view?usp=drivesdk" TargetMode="External"/><Relationship Id="rId229" Type="http://schemas.openxmlformats.org/officeDocument/2006/relationships/hyperlink" Target="https://drive.google.com/file/d/1NQavZpnWFXgTF5jNpW3r6GHpBwAD2gsb/view?usp=drivesdk" TargetMode="External"/><Relationship Id="rId380" Type="http://schemas.openxmlformats.org/officeDocument/2006/relationships/hyperlink" Target="https://drive.google.com/file/d/1NQavZpnWFXgTF5jNpW3r6GHpBwAD2gsb/view?usp=drivesdk" TargetMode="External"/><Relationship Id="rId436" Type="http://schemas.openxmlformats.org/officeDocument/2006/relationships/hyperlink" Target="https://drive.google.com/file/d/1NQavZpnWFXgTF5jNpW3r6GHpBwAD2gsb/view?usp=drivesdk" TargetMode="External"/><Relationship Id="rId601" Type="http://schemas.openxmlformats.org/officeDocument/2006/relationships/hyperlink" Target="https://drive.google.com/file/d/1NQavZpnWFXgTF5jNpW3r6GHpBwAD2gsb/view?usp=drivesdk" TargetMode="External"/><Relationship Id="rId643" Type="http://schemas.openxmlformats.org/officeDocument/2006/relationships/hyperlink" Target="https://drive.google.com/file/d/1NQavZpnWFXgTF5jNpW3r6GHpBwAD2gsb/view?usp=drivesdk" TargetMode="External"/><Relationship Id="rId240" Type="http://schemas.openxmlformats.org/officeDocument/2006/relationships/hyperlink" Target="https://drive.google.com/file/d/1NQavZpnWFXgTF5jNpW3r6GHpBwAD2gsb/view?usp=drivesdk" TargetMode="External"/><Relationship Id="rId478" Type="http://schemas.openxmlformats.org/officeDocument/2006/relationships/hyperlink" Target="https://drive.google.com/file/d/1NQavZpnWFXgTF5jNpW3r6GHpBwAD2gsb/view?usp=drivesdk" TargetMode="External"/><Relationship Id="rId685" Type="http://schemas.openxmlformats.org/officeDocument/2006/relationships/hyperlink" Target="https://drive.google.com/file/d/1NQavZpnWFXgTF5jNpW3r6GHpBwAD2gsb/view?usp=drivesdk" TargetMode="External"/><Relationship Id="rId35" Type="http://schemas.openxmlformats.org/officeDocument/2006/relationships/hyperlink" Target="https://drive.google.com/file/d/1NQavZpnWFXgTF5jNpW3r6GHpBwAD2gsb/view?usp=drivesdk" TargetMode="External"/><Relationship Id="rId77" Type="http://schemas.openxmlformats.org/officeDocument/2006/relationships/hyperlink" Target="https://drive.google.com/file/d/1NQavZpnWFXgTF5jNpW3r6GHpBwAD2gsb/view?usp=drivesdk" TargetMode="External"/><Relationship Id="rId100" Type="http://schemas.openxmlformats.org/officeDocument/2006/relationships/hyperlink" Target="https://drive.google.com/file/d/1NQavZpnWFXgTF5jNpW3r6GHpBwAD2gsb/view?usp=drivesdk" TargetMode="External"/><Relationship Id="rId282" Type="http://schemas.openxmlformats.org/officeDocument/2006/relationships/hyperlink" Target="https://drive.google.com/file/d/1NQavZpnWFXgTF5jNpW3r6GHpBwAD2gsb/view?usp=drivesdk" TargetMode="External"/><Relationship Id="rId338" Type="http://schemas.openxmlformats.org/officeDocument/2006/relationships/hyperlink" Target="https://drive.google.com/file/d/1NQavZpnWFXgTF5jNpW3r6GHpBwAD2gsb/view?usp=drivesdk" TargetMode="External"/><Relationship Id="rId503" Type="http://schemas.openxmlformats.org/officeDocument/2006/relationships/hyperlink" Target="https://drive.google.com/file/d/1NQavZpnWFXgTF5jNpW3r6GHpBwAD2gsb/view?usp=drivesdk" TargetMode="External"/><Relationship Id="rId545" Type="http://schemas.openxmlformats.org/officeDocument/2006/relationships/hyperlink" Target="https://drive.google.com/file/d/1NQavZpnWFXgTF5jNpW3r6GHpBwAD2gsb/view?usp=drivesdk" TargetMode="External"/><Relationship Id="rId587" Type="http://schemas.openxmlformats.org/officeDocument/2006/relationships/hyperlink" Target="https://drive.google.com/file/d/1NQavZpnWFXgTF5jNpW3r6GHpBwAD2gsb/view?usp=drivesdk" TargetMode="External"/><Relationship Id="rId710" Type="http://schemas.openxmlformats.org/officeDocument/2006/relationships/hyperlink" Target="https://drive.google.com/file/d/1NQavZpnWFXgTF5jNpW3r6GHpBwAD2gsb/view?usp=drivesdk" TargetMode="External"/><Relationship Id="rId752" Type="http://schemas.openxmlformats.org/officeDocument/2006/relationships/hyperlink" Target="https://drive.google.com/file/d/1NQavZpnWFXgTF5jNpW3r6GHpBwAD2gsb/view?usp=drivesdk" TargetMode="External"/><Relationship Id="rId8" Type="http://schemas.openxmlformats.org/officeDocument/2006/relationships/hyperlink" Target="https://drive.google.com/file/d/1NQavZpnWFXgTF5jNpW3r6GHpBwAD2gsb/view?usp=drivesdk" TargetMode="External"/><Relationship Id="rId142" Type="http://schemas.openxmlformats.org/officeDocument/2006/relationships/hyperlink" Target="https://drive.google.com/file/d/1NQavZpnWFXgTF5jNpW3r6GHpBwAD2gsb/view?usp=drivesdk" TargetMode="External"/><Relationship Id="rId184" Type="http://schemas.openxmlformats.org/officeDocument/2006/relationships/hyperlink" Target="https://drive.google.com/file/d/1NQavZpnWFXgTF5jNpW3r6GHpBwAD2gsb/view?usp=drivesdk" TargetMode="External"/><Relationship Id="rId391" Type="http://schemas.openxmlformats.org/officeDocument/2006/relationships/hyperlink" Target="https://drive.google.com/file/d/1NQavZpnWFXgTF5jNpW3r6GHpBwAD2gsb/view?usp=drivesdk" TargetMode="External"/><Relationship Id="rId405" Type="http://schemas.openxmlformats.org/officeDocument/2006/relationships/hyperlink" Target="https://drive.google.com/file/d/1NQavZpnWFXgTF5jNpW3r6GHpBwAD2gsb/view?usp=drivesdk" TargetMode="External"/><Relationship Id="rId447" Type="http://schemas.openxmlformats.org/officeDocument/2006/relationships/hyperlink" Target="https://drive.google.com/file/d/1NQavZpnWFXgTF5jNpW3r6GHpBwAD2gsb/view?usp=drivesdk" TargetMode="External"/><Relationship Id="rId612" Type="http://schemas.openxmlformats.org/officeDocument/2006/relationships/hyperlink" Target="https://drive.google.com/file/d/1NQavZpnWFXgTF5jNpW3r6GHpBwAD2gsb/view?usp=drivesdk" TargetMode="External"/><Relationship Id="rId794" Type="http://schemas.openxmlformats.org/officeDocument/2006/relationships/hyperlink" Target="file:///C:\Users\Ideapad%20s400\AppData\Roaming\Microsoft\Excel\SINDICATURA%20INVENTARIO%20PDF\INVENTARIO%20BIENES%20MUEBLES%20E%20INMUEBLES%20SCT2025\MSC-FISM-MOBYEQ-PSD-286.pdf" TargetMode="External"/><Relationship Id="rId251" Type="http://schemas.openxmlformats.org/officeDocument/2006/relationships/hyperlink" Target="https://drive.google.com/file/d/1NQavZpnWFXgTF5jNpW3r6GHpBwAD2gsb/view?usp=drivesdk" TargetMode="External"/><Relationship Id="rId489" Type="http://schemas.openxmlformats.org/officeDocument/2006/relationships/hyperlink" Target="https://drive.google.com/file/d/1NQavZpnWFXgTF5jNpW3r6GHpBwAD2gsb/view?usp=drivesdk" TargetMode="External"/><Relationship Id="rId654" Type="http://schemas.openxmlformats.org/officeDocument/2006/relationships/hyperlink" Target="https://drive.google.com/file/d/1NQavZpnWFXgTF5jNpW3r6GHpBwAD2gsb/view?usp=drivesdk" TargetMode="External"/><Relationship Id="rId696" Type="http://schemas.openxmlformats.org/officeDocument/2006/relationships/hyperlink" Target="https://drive.google.com/file/d/1NQavZpnWFXgTF5jNpW3r6GHpBwAD2gsb/view?usp=drivesdk" TargetMode="External"/><Relationship Id="rId46" Type="http://schemas.openxmlformats.org/officeDocument/2006/relationships/hyperlink" Target="https://drive.google.com/file/d/1NQavZpnWFXgTF5jNpW3r6GHpBwAD2gsb/view?usp=drivesdk" TargetMode="External"/><Relationship Id="rId293" Type="http://schemas.openxmlformats.org/officeDocument/2006/relationships/hyperlink" Target="https://drive.google.com/file/d/1NQavZpnWFXgTF5jNpW3r6GHpBwAD2gsb/view?usp=drivesdk" TargetMode="External"/><Relationship Id="rId307" Type="http://schemas.openxmlformats.org/officeDocument/2006/relationships/hyperlink" Target="https://drive.google.com/file/d/1NQavZpnWFXgTF5jNpW3r6GHpBwAD2gsb/view?usp=drivesdk" TargetMode="External"/><Relationship Id="rId349" Type="http://schemas.openxmlformats.org/officeDocument/2006/relationships/hyperlink" Target="https://drive.google.com/file/d/1NQavZpnWFXgTF5jNpW3r6GHpBwAD2gsb/view?usp=drivesdk" TargetMode="External"/><Relationship Id="rId514" Type="http://schemas.openxmlformats.org/officeDocument/2006/relationships/hyperlink" Target="https://drive.google.com/file/d/1NQavZpnWFXgTF5jNpW3r6GHpBwAD2gsb/view?usp=drivesdk" TargetMode="External"/><Relationship Id="rId556" Type="http://schemas.openxmlformats.org/officeDocument/2006/relationships/hyperlink" Target="https://drive.google.com/file/d/1NQavZpnWFXgTF5jNpW3r6GHpBwAD2gsb/view?usp=drivesdk" TargetMode="External"/><Relationship Id="rId721" Type="http://schemas.openxmlformats.org/officeDocument/2006/relationships/hyperlink" Target="https://drive.google.com/file/d/1NQavZpnWFXgTF5jNpW3r6GHpBwAD2gsb/view?usp=drivesdk" TargetMode="External"/><Relationship Id="rId763" Type="http://schemas.openxmlformats.org/officeDocument/2006/relationships/hyperlink" Target="https://drive.google.com/file/d/1NQavZpnWFXgTF5jNpW3r6GHpBwAD2gsb/view?usp=drivesdk" TargetMode="External"/><Relationship Id="rId88" Type="http://schemas.openxmlformats.org/officeDocument/2006/relationships/hyperlink" Target="https://drive.google.com/file/d/1NQavZpnWFXgTF5jNpW3r6GHpBwAD2gsb/view?usp=drivesdk" TargetMode="External"/><Relationship Id="rId111" Type="http://schemas.openxmlformats.org/officeDocument/2006/relationships/hyperlink" Target="https://drive.google.com/file/d/1NQavZpnWFXgTF5jNpW3r6GHpBwAD2gsb/view?usp=drivesdk" TargetMode="External"/><Relationship Id="rId153" Type="http://schemas.openxmlformats.org/officeDocument/2006/relationships/hyperlink" Target="https://drive.google.com/file/d/1NQavZpnWFXgTF5jNpW3r6GHpBwAD2gsb/view?usp=drivesdk" TargetMode="External"/><Relationship Id="rId195" Type="http://schemas.openxmlformats.org/officeDocument/2006/relationships/hyperlink" Target="https://drive.google.com/file/d/1NQavZpnWFXgTF5jNpW3r6GHpBwAD2gsb/view?usp=drivesdk" TargetMode="External"/><Relationship Id="rId209" Type="http://schemas.openxmlformats.org/officeDocument/2006/relationships/hyperlink" Target="https://drive.google.com/file/d/1NQavZpnWFXgTF5jNpW3r6GHpBwAD2gsb/view?usp=drivesdk" TargetMode="External"/><Relationship Id="rId360" Type="http://schemas.openxmlformats.org/officeDocument/2006/relationships/hyperlink" Target="https://drive.google.com/file/d/1NQavZpnWFXgTF5jNpW3r6GHpBwAD2gsb/view?usp=drivesdk" TargetMode="External"/><Relationship Id="rId416" Type="http://schemas.openxmlformats.org/officeDocument/2006/relationships/hyperlink" Target="https://drive.google.com/file/d/1NQavZpnWFXgTF5jNpW3r6GHpBwAD2gsb/view?usp=drivesdk" TargetMode="External"/><Relationship Id="rId598" Type="http://schemas.openxmlformats.org/officeDocument/2006/relationships/hyperlink" Target="https://drive.google.com/file/d/1NQavZpnWFXgTF5jNpW3r6GHpBwAD2gsb/view?usp=drivesdk" TargetMode="External"/><Relationship Id="rId220" Type="http://schemas.openxmlformats.org/officeDocument/2006/relationships/hyperlink" Target="https://drive.google.com/file/d/1NQavZpnWFXgTF5jNpW3r6GHpBwAD2gsb/view?usp=drivesdk" TargetMode="External"/><Relationship Id="rId458" Type="http://schemas.openxmlformats.org/officeDocument/2006/relationships/hyperlink" Target="https://drive.google.com/file/d/1NQavZpnWFXgTF5jNpW3r6GHpBwAD2gsb/view?usp=drivesdk" TargetMode="External"/><Relationship Id="rId623" Type="http://schemas.openxmlformats.org/officeDocument/2006/relationships/hyperlink" Target="https://drive.google.com/file/d/1NQavZpnWFXgTF5jNpW3r6GHpBwAD2gsb/view?usp=drivesdk" TargetMode="External"/><Relationship Id="rId665" Type="http://schemas.openxmlformats.org/officeDocument/2006/relationships/hyperlink" Target="https://drive.google.com/file/d/1NQavZpnWFXgTF5jNpW3r6GHpBwAD2gsb/view?usp=drivesdk" TargetMode="External"/><Relationship Id="rId15" Type="http://schemas.openxmlformats.org/officeDocument/2006/relationships/hyperlink" Target="https://drive.google.com/file/d/1NQavZpnWFXgTF5jNpW3r6GHpBwAD2gsb/view?usp=drivesdk" TargetMode="External"/><Relationship Id="rId57" Type="http://schemas.openxmlformats.org/officeDocument/2006/relationships/hyperlink" Target="https://drive.google.com/file/d/1NQavZpnWFXgTF5jNpW3r6GHpBwAD2gsb/view?usp=drivesdk" TargetMode="External"/><Relationship Id="rId262" Type="http://schemas.openxmlformats.org/officeDocument/2006/relationships/hyperlink" Target="https://drive.google.com/file/d/1NQavZpnWFXgTF5jNpW3r6GHpBwAD2gsb/view?usp=drivesdk" TargetMode="External"/><Relationship Id="rId318" Type="http://schemas.openxmlformats.org/officeDocument/2006/relationships/hyperlink" Target="https://drive.google.com/file/d/1NQavZpnWFXgTF5jNpW3r6GHpBwAD2gsb/view?usp=drivesdk" TargetMode="External"/><Relationship Id="rId525" Type="http://schemas.openxmlformats.org/officeDocument/2006/relationships/hyperlink" Target="https://drive.google.com/file/d/1NQavZpnWFXgTF5jNpW3r6GHpBwAD2gsb/view?usp=drivesdk" TargetMode="External"/><Relationship Id="rId567" Type="http://schemas.openxmlformats.org/officeDocument/2006/relationships/hyperlink" Target="https://drive.google.com/file/d/1NQavZpnWFXgTF5jNpW3r6GHpBwAD2gsb/view?usp=drivesdk" TargetMode="External"/><Relationship Id="rId732" Type="http://schemas.openxmlformats.org/officeDocument/2006/relationships/hyperlink" Target="https://drive.google.com/file/d/1NQavZpnWFXgTF5jNpW3r6GHpBwAD2gsb/view?usp=drivesdk" TargetMode="External"/><Relationship Id="rId99" Type="http://schemas.openxmlformats.org/officeDocument/2006/relationships/hyperlink" Target="https://drive.google.com/file/d/1NQavZpnWFXgTF5jNpW3r6GHpBwAD2gsb/view?usp=drivesdk" TargetMode="External"/><Relationship Id="rId122" Type="http://schemas.openxmlformats.org/officeDocument/2006/relationships/hyperlink" Target="https://drive.google.com/file/d/1NQavZpnWFXgTF5jNpW3r6GHpBwAD2gsb/view?usp=drivesdk" TargetMode="External"/><Relationship Id="rId164" Type="http://schemas.openxmlformats.org/officeDocument/2006/relationships/hyperlink" Target="https://drive.google.com/file/d/1NQavZpnWFXgTF5jNpW3r6GHpBwAD2gsb/view?usp=drivesdk" TargetMode="External"/><Relationship Id="rId371" Type="http://schemas.openxmlformats.org/officeDocument/2006/relationships/hyperlink" Target="https://drive.google.com/file/d/1NQavZpnWFXgTF5jNpW3r6GHpBwAD2gsb/view?usp=drivesdk" TargetMode="External"/><Relationship Id="rId774" Type="http://schemas.openxmlformats.org/officeDocument/2006/relationships/hyperlink" Target="https://drive.google.com/drive/folders/1ZIJLuqwiZI_xRdCFaOT91Fu0v2kUOkPp" TargetMode="External"/><Relationship Id="rId427" Type="http://schemas.openxmlformats.org/officeDocument/2006/relationships/hyperlink" Target="https://drive.google.com/file/d/1NQavZpnWFXgTF5jNpW3r6GHpBwAD2gsb/view?usp=drivesdk" TargetMode="External"/><Relationship Id="rId469" Type="http://schemas.openxmlformats.org/officeDocument/2006/relationships/hyperlink" Target="https://drive.google.com/file/d/1NQavZpnWFXgTF5jNpW3r6GHpBwAD2gsb/view?usp=drivesdk" TargetMode="External"/><Relationship Id="rId634" Type="http://schemas.openxmlformats.org/officeDocument/2006/relationships/hyperlink" Target="https://drive.google.com/file/d/1NQavZpnWFXgTF5jNpW3r6GHpBwAD2gsb/view?usp=drivesdk" TargetMode="External"/><Relationship Id="rId676" Type="http://schemas.openxmlformats.org/officeDocument/2006/relationships/hyperlink" Target="https://drive.google.com/file/d/1NQavZpnWFXgTF5jNpW3r6GHpBwAD2gsb/view?usp=drivesdk" TargetMode="External"/><Relationship Id="rId26" Type="http://schemas.openxmlformats.org/officeDocument/2006/relationships/hyperlink" Target="https://drive.google.com/file/d/1NQavZpnWFXgTF5jNpW3r6GHpBwAD2gsb/view?usp=drivesdk" TargetMode="External"/><Relationship Id="rId231" Type="http://schemas.openxmlformats.org/officeDocument/2006/relationships/hyperlink" Target="https://drive.google.com/file/d/1NQavZpnWFXgTF5jNpW3r6GHpBwAD2gsb/view?usp=drivesdk" TargetMode="External"/><Relationship Id="rId273" Type="http://schemas.openxmlformats.org/officeDocument/2006/relationships/hyperlink" Target="https://drive.google.com/file/d/1NQavZpnWFXgTF5jNpW3r6GHpBwAD2gsb/view?usp=drivesdk" TargetMode="External"/><Relationship Id="rId329" Type="http://schemas.openxmlformats.org/officeDocument/2006/relationships/hyperlink" Target="https://drive.google.com/file/d/1NQavZpnWFXgTF5jNpW3r6GHpBwAD2gsb/view?usp=drivesdk" TargetMode="External"/><Relationship Id="rId480" Type="http://schemas.openxmlformats.org/officeDocument/2006/relationships/hyperlink" Target="https://drive.google.com/file/d/1NQavZpnWFXgTF5jNpW3r6GHpBwAD2gsb/view?usp=drivesdk" TargetMode="External"/><Relationship Id="rId536" Type="http://schemas.openxmlformats.org/officeDocument/2006/relationships/hyperlink" Target="https://drive.google.com/file/d/1NQavZpnWFXgTF5jNpW3r6GHpBwAD2gsb/view?usp=drivesdk" TargetMode="External"/><Relationship Id="rId701" Type="http://schemas.openxmlformats.org/officeDocument/2006/relationships/hyperlink" Target="https://drive.google.com/file/d/1NQavZpnWFXgTF5jNpW3r6GHpBwAD2gsb/view?usp=drivesdk" TargetMode="External"/><Relationship Id="rId68" Type="http://schemas.openxmlformats.org/officeDocument/2006/relationships/hyperlink" Target="https://drive.google.com/file/d/1NQavZpnWFXgTF5jNpW3r6GHpBwAD2gsb/view?usp=drivesdk" TargetMode="External"/><Relationship Id="rId133" Type="http://schemas.openxmlformats.org/officeDocument/2006/relationships/hyperlink" Target="https://drive.google.com/file/d/1NQavZpnWFXgTF5jNpW3r6GHpBwAD2gsb/view?usp=drivesdk" TargetMode="External"/><Relationship Id="rId175" Type="http://schemas.openxmlformats.org/officeDocument/2006/relationships/hyperlink" Target="https://drive.google.com/file/d/1NQavZpnWFXgTF5jNpW3r6GHpBwAD2gsb/view?usp=drivesdk" TargetMode="External"/><Relationship Id="rId340" Type="http://schemas.openxmlformats.org/officeDocument/2006/relationships/hyperlink" Target="https://drive.google.com/file/d/1NQavZpnWFXgTF5jNpW3r6GHpBwAD2gsb/view?usp=drivesdk" TargetMode="External"/><Relationship Id="rId578" Type="http://schemas.openxmlformats.org/officeDocument/2006/relationships/hyperlink" Target="https://drive.google.com/file/d/1NQavZpnWFXgTF5jNpW3r6GHpBwAD2gsb/view?usp=drivesdk" TargetMode="External"/><Relationship Id="rId743" Type="http://schemas.openxmlformats.org/officeDocument/2006/relationships/hyperlink" Target="https://drive.google.com/file/d/1NQavZpnWFXgTF5jNpW3r6GHpBwAD2gsb/view?usp=drivesdk" TargetMode="External"/><Relationship Id="rId785" Type="http://schemas.openxmlformats.org/officeDocument/2006/relationships/hyperlink" Target="https://drive.google.com/drive/folders/1enSEqt5oIAnbNdrY5P34B0z9Db0ukPop" TargetMode="External"/><Relationship Id="rId200" Type="http://schemas.openxmlformats.org/officeDocument/2006/relationships/hyperlink" Target="https://drive.google.com/file/d/1NQavZpnWFXgTF5jNpW3r6GHpBwAD2gsb/view?usp=drivesdk" TargetMode="External"/><Relationship Id="rId382" Type="http://schemas.openxmlformats.org/officeDocument/2006/relationships/hyperlink" Target="https://drive.google.com/file/d/1NQavZpnWFXgTF5jNpW3r6GHpBwAD2gsb/view?usp=drivesdk" TargetMode="External"/><Relationship Id="rId438" Type="http://schemas.openxmlformats.org/officeDocument/2006/relationships/hyperlink" Target="https://drive.google.com/file/d/1NQavZpnWFXgTF5jNpW3r6GHpBwAD2gsb/view?usp=drivesdk" TargetMode="External"/><Relationship Id="rId603" Type="http://schemas.openxmlformats.org/officeDocument/2006/relationships/hyperlink" Target="https://drive.google.com/file/d/1NQavZpnWFXgTF5jNpW3r6GHpBwAD2gsb/view?usp=drivesdk" TargetMode="External"/><Relationship Id="rId645" Type="http://schemas.openxmlformats.org/officeDocument/2006/relationships/hyperlink" Target="https://drive.google.com/file/d/1NQavZpnWFXgTF5jNpW3r6GHpBwAD2gsb/view?usp=drivesdk" TargetMode="External"/><Relationship Id="rId687" Type="http://schemas.openxmlformats.org/officeDocument/2006/relationships/hyperlink" Target="https://drive.google.com/file/d/1NQavZpnWFXgTF5jNpW3r6GHpBwAD2gsb/view?usp=drivesdk" TargetMode="External"/><Relationship Id="rId242" Type="http://schemas.openxmlformats.org/officeDocument/2006/relationships/hyperlink" Target="https://drive.google.com/file/d/1NQavZpnWFXgTF5jNpW3r6GHpBwAD2gsb/view?usp=drivesdk" TargetMode="External"/><Relationship Id="rId284" Type="http://schemas.openxmlformats.org/officeDocument/2006/relationships/hyperlink" Target="https://drive.google.com/file/d/1NQavZpnWFXgTF5jNpW3r6GHpBwAD2gsb/view?usp=drivesdk" TargetMode="External"/><Relationship Id="rId491" Type="http://schemas.openxmlformats.org/officeDocument/2006/relationships/hyperlink" Target="https://drive.google.com/file/d/1NQavZpnWFXgTF5jNpW3r6GHpBwAD2gsb/view?usp=drivesdk" TargetMode="External"/><Relationship Id="rId505" Type="http://schemas.openxmlformats.org/officeDocument/2006/relationships/hyperlink" Target="https://drive.google.com/file/d/1NQavZpnWFXgTF5jNpW3r6GHpBwAD2gsb/view?usp=drivesdk" TargetMode="External"/><Relationship Id="rId712" Type="http://schemas.openxmlformats.org/officeDocument/2006/relationships/hyperlink" Target="https://drive.google.com/file/d/1NQavZpnWFXgTF5jNpW3r6GHpBwAD2gsb/view?usp=drivesdk" TargetMode="External"/><Relationship Id="rId37" Type="http://schemas.openxmlformats.org/officeDocument/2006/relationships/hyperlink" Target="https://drive.google.com/file/d/1NQavZpnWFXgTF5jNpW3r6GHpBwAD2gsb/view?usp=drivesdk" TargetMode="External"/><Relationship Id="rId79" Type="http://schemas.openxmlformats.org/officeDocument/2006/relationships/hyperlink" Target="https://drive.google.com/file/d/1NQavZpnWFXgTF5jNpW3r6GHpBwAD2gsb/view?usp=drivesdk" TargetMode="External"/><Relationship Id="rId102" Type="http://schemas.openxmlformats.org/officeDocument/2006/relationships/hyperlink" Target="https://drive.google.com/file/d/1NQavZpnWFXgTF5jNpW3r6GHpBwAD2gsb/view?usp=drivesdk" TargetMode="External"/><Relationship Id="rId144" Type="http://schemas.openxmlformats.org/officeDocument/2006/relationships/hyperlink" Target="https://drive.google.com/file/d/1NQavZpnWFXgTF5jNpW3r6GHpBwAD2gsb/view?usp=drivesdk" TargetMode="External"/><Relationship Id="rId547" Type="http://schemas.openxmlformats.org/officeDocument/2006/relationships/hyperlink" Target="https://drive.google.com/file/d/1NQavZpnWFXgTF5jNpW3r6GHpBwAD2gsb/view?usp=drivesdk" TargetMode="External"/><Relationship Id="rId589" Type="http://schemas.openxmlformats.org/officeDocument/2006/relationships/hyperlink" Target="https://drive.google.com/file/d/1NQavZpnWFXgTF5jNpW3r6GHpBwAD2gsb/view?usp=drivesdk" TargetMode="External"/><Relationship Id="rId754" Type="http://schemas.openxmlformats.org/officeDocument/2006/relationships/hyperlink" Target="https://drive.google.com/file/d/1NQavZpnWFXgTF5jNpW3r6GHpBwAD2gsb/view?usp=drivesdk" TargetMode="External"/><Relationship Id="rId796" Type="http://schemas.openxmlformats.org/officeDocument/2006/relationships/hyperlink" Target="file:///C:\Users\Ideapad%20s400\AppData\Roaming\Microsoft\Excel\SINDICATURA%20INVENTARIO%20PDF\INVENTARIO%20BIENES%20MUEBLES%20E%20INMUEBLES%20SCT2025\MSC-GP-EQCOMP-CULT-58.pdf" TargetMode="External"/><Relationship Id="rId90" Type="http://schemas.openxmlformats.org/officeDocument/2006/relationships/hyperlink" Target="https://drive.google.com/file/d/1NQavZpnWFXgTF5jNpW3r6GHpBwAD2gsb/view?usp=drivesdk" TargetMode="External"/><Relationship Id="rId186" Type="http://schemas.openxmlformats.org/officeDocument/2006/relationships/hyperlink" Target="https://drive.google.com/file/d/1NQavZpnWFXgTF5jNpW3r6GHpBwAD2gsb/view?usp=drivesdk" TargetMode="External"/><Relationship Id="rId351" Type="http://schemas.openxmlformats.org/officeDocument/2006/relationships/hyperlink" Target="https://drive.google.com/file/d/1NQavZpnWFXgTF5jNpW3r6GHpBwAD2gsb/view?usp=drivesdk" TargetMode="External"/><Relationship Id="rId393" Type="http://schemas.openxmlformats.org/officeDocument/2006/relationships/hyperlink" Target="https://drive.google.com/file/d/1NQavZpnWFXgTF5jNpW3r6GHpBwAD2gsb/view?usp=drivesdk" TargetMode="External"/><Relationship Id="rId407" Type="http://schemas.openxmlformats.org/officeDocument/2006/relationships/hyperlink" Target="https://drive.google.com/file/d/1NQavZpnWFXgTF5jNpW3r6GHpBwAD2gsb/view?usp=drivesdk" TargetMode="External"/><Relationship Id="rId449" Type="http://schemas.openxmlformats.org/officeDocument/2006/relationships/hyperlink" Target="https://drive.google.com/file/d/1NQavZpnWFXgTF5jNpW3r6GHpBwAD2gsb/view?usp=drivesdk" TargetMode="External"/><Relationship Id="rId614" Type="http://schemas.openxmlformats.org/officeDocument/2006/relationships/hyperlink" Target="https://drive.google.com/file/d/1NQavZpnWFXgTF5jNpW3r6GHpBwAD2gsb/view?usp=drivesdk" TargetMode="External"/><Relationship Id="rId656" Type="http://schemas.openxmlformats.org/officeDocument/2006/relationships/hyperlink" Target="https://drive.google.com/file/d/1NQavZpnWFXgTF5jNpW3r6GHpBwAD2gsb/view?usp=drivesdk" TargetMode="External"/><Relationship Id="rId211" Type="http://schemas.openxmlformats.org/officeDocument/2006/relationships/hyperlink" Target="https://drive.google.com/file/d/1NQavZpnWFXgTF5jNpW3r6GHpBwAD2gsb/view?usp=drivesdk" TargetMode="External"/><Relationship Id="rId253" Type="http://schemas.openxmlformats.org/officeDocument/2006/relationships/hyperlink" Target="https://drive.google.com/file/d/1NQavZpnWFXgTF5jNpW3r6GHpBwAD2gsb/view?usp=drivesdk" TargetMode="External"/><Relationship Id="rId295" Type="http://schemas.openxmlformats.org/officeDocument/2006/relationships/hyperlink" Target="https://drive.google.com/file/d/1NQavZpnWFXgTF5jNpW3r6GHpBwAD2gsb/view?usp=drivesdk" TargetMode="External"/><Relationship Id="rId309" Type="http://schemas.openxmlformats.org/officeDocument/2006/relationships/hyperlink" Target="https://drive.google.com/file/d/1NQavZpnWFXgTF5jNpW3r6GHpBwAD2gsb/view?usp=drivesdk" TargetMode="External"/><Relationship Id="rId460" Type="http://schemas.openxmlformats.org/officeDocument/2006/relationships/hyperlink" Target="https://drive.google.com/file/d/1NQavZpnWFXgTF5jNpW3r6GHpBwAD2gsb/view?usp=drivesdk" TargetMode="External"/><Relationship Id="rId516" Type="http://schemas.openxmlformats.org/officeDocument/2006/relationships/hyperlink" Target="https://drive.google.com/file/d/1NQavZpnWFXgTF5jNpW3r6GHpBwAD2gsb/view?usp=drivesdk" TargetMode="External"/><Relationship Id="rId698" Type="http://schemas.openxmlformats.org/officeDocument/2006/relationships/hyperlink" Target="https://drive.google.com/file/d/1NQavZpnWFXgTF5jNpW3r6GHpBwAD2gsb/view?usp=drivesdk" TargetMode="External"/><Relationship Id="rId48" Type="http://schemas.openxmlformats.org/officeDocument/2006/relationships/hyperlink" Target="https://drive.google.com/file/d/1NQavZpnWFXgTF5jNpW3r6GHpBwAD2gsb/view?usp=drivesdk" TargetMode="External"/><Relationship Id="rId113" Type="http://schemas.openxmlformats.org/officeDocument/2006/relationships/hyperlink" Target="https://drive.google.com/file/d/1NQavZpnWFXgTF5jNpW3r6GHpBwAD2gsb/view?usp=drivesdk" TargetMode="External"/><Relationship Id="rId320" Type="http://schemas.openxmlformats.org/officeDocument/2006/relationships/hyperlink" Target="https://drive.google.com/file/d/1NQavZpnWFXgTF5jNpW3r6GHpBwAD2gsb/view?usp=drivesdk" TargetMode="External"/><Relationship Id="rId558" Type="http://schemas.openxmlformats.org/officeDocument/2006/relationships/hyperlink" Target="https://drive.google.com/file/d/1NQavZpnWFXgTF5jNpW3r6GHpBwAD2gsb/view?usp=drivesdk" TargetMode="External"/><Relationship Id="rId723" Type="http://schemas.openxmlformats.org/officeDocument/2006/relationships/hyperlink" Target="https://drive.google.com/file/d/1NQavZpnWFXgTF5jNpW3r6GHpBwAD2gsb/view?usp=drivesdk" TargetMode="External"/><Relationship Id="rId765" Type="http://schemas.openxmlformats.org/officeDocument/2006/relationships/hyperlink" Target="https://drive.google.com/file/d/1NQavZpnWFXgTF5jNpW3r6GHpBwAD2gsb/view?usp=drivesdk" TargetMode="External"/><Relationship Id="rId155" Type="http://schemas.openxmlformats.org/officeDocument/2006/relationships/hyperlink" Target="https://drive.google.com/file/d/1NQavZpnWFXgTF5jNpW3r6GHpBwAD2gsb/view?usp=drivesdk" TargetMode="External"/><Relationship Id="rId197" Type="http://schemas.openxmlformats.org/officeDocument/2006/relationships/hyperlink" Target="https://drive.google.com/file/d/1NQavZpnWFXgTF5jNpW3r6GHpBwAD2gsb/view?usp=drivesdk" TargetMode="External"/><Relationship Id="rId362" Type="http://schemas.openxmlformats.org/officeDocument/2006/relationships/hyperlink" Target="https://drive.google.com/file/d/1NQavZpnWFXgTF5jNpW3r6GHpBwAD2gsb/view?usp=drivesdk" TargetMode="External"/><Relationship Id="rId418" Type="http://schemas.openxmlformats.org/officeDocument/2006/relationships/hyperlink" Target="https://drive.google.com/file/d/1NQavZpnWFXgTF5jNpW3r6GHpBwAD2gsb/view?usp=drivesdk" TargetMode="External"/><Relationship Id="rId625" Type="http://schemas.openxmlformats.org/officeDocument/2006/relationships/hyperlink" Target="https://drive.google.com/file/d/1NQavZpnWFXgTF5jNpW3r6GHpBwAD2gsb/view?usp=drivesdk" TargetMode="External"/><Relationship Id="rId222" Type="http://schemas.openxmlformats.org/officeDocument/2006/relationships/hyperlink" Target="https://drive.google.com/file/d/1NQavZpnWFXgTF5jNpW3r6GHpBwAD2gsb/view?usp=drivesdk" TargetMode="External"/><Relationship Id="rId264" Type="http://schemas.openxmlformats.org/officeDocument/2006/relationships/hyperlink" Target="https://drive.google.com/file/d/1NQavZpnWFXgTF5jNpW3r6GHpBwAD2gsb/view?usp=drivesdk" TargetMode="External"/><Relationship Id="rId471" Type="http://schemas.openxmlformats.org/officeDocument/2006/relationships/hyperlink" Target="https://drive.google.com/file/d/1NQavZpnWFXgTF5jNpW3r6GHpBwAD2gsb/view?usp=drivesdk" TargetMode="External"/><Relationship Id="rId667" Type="http://schemas.openxmlformats.org/officeDocument/2006/relationships/hyperlink" Target="https://drive.google.com/file/d/1NQavZpnWFXgTF5jNpW3r6GHpBwAD2gsb/view?usp=drivesdk" TargetMode="External"/><Relationship Id="rId17" Type="http://schemas.openxmlformats.org/officeDocument/2006/relationships/hyperlink" Target="https://drive.google.com/file/d/1NQavZpnWFXgTF5jNpW3r6GHpBwAD2gsb/view?usp=drivesdk" TargetMode="External"/><Relationship Id="rId59" Type="http://schemas.openxmlformats.org/officeDocument/2006/relationships/hyperlink" Target="https://drive.google.com/file/d/1NQavZpnWFXgTF5jNpW3r6GHpBwAD2gsb/view?usp=drivesdk" TargetMode="External"/><Relationship Id="rId124" Type="http://schemas.openxmlformats.org/officeDocument/2006/relationships/hyperlink" Target="https://drive.google.com/file/d/1NQavZpnWFXgTF5jNpW3r6GHpBwAD2gsb/view?usp=drivesdk" TargetMode="External"/><Relationship Id="rId527" Type="http://schemas.openxmlformats.org/officeDocument/2006/relationships/hyperlink" Target="https://drive.google.com/file/d/1NQavZpnWFXgTF5jNpW3r6GHpBwAD2gsb/view?usp=drivesdk" TargetMode="External"/><Relationship Id="rId569" Type="http://schemas.openxmlformats.org/officeDocument/2006/relationships/hyperlink" Target="https://drive.google.com/file/d/1NQavZpnWFXgTF5jNpW3r6GHpBwAD2gsb/view?usp=drivesdk" TargetMode="External"/><Relationship Id="rId734" Type="http://schemas.openxmlformats.org/officeDocument/2006/relationships/hyperlink" Target="https://drive.google.com/file/d/1NQavZpnWFXgTF5jNpW3r6GHpBwAD2gsb/view?usp=drivesdk" TargetMode="External"/><Relationship Id="rId776" Type="http://schemas.openxmlformats.org/officeDocument/2006/relationships/hyperlink" Target="https://drive.google.com/drive/folders/1ZlNao-23TswCNZgXWGWBO_WxNHXi54hF" TargetMode="External"/><Relationship Id="rId70" Type="http://schemas.openxmlformats.org/officeDocument/2006/relationships/hyperlink" Target="https://drive.google.com/file/d/1NQavZpnWFXgTF5jNpW3r6GHpBwAD2gsb/view?usp=drivesdk" TargetMode="External"/><Relationship Id="rId166" Type="http://schemas.openxmlformats.org/officeDocument/2006/relationships/hyperlink" Target="https://drive.google.com/file/d/1NQavZpnWFXgTF5jNpW3r6GHpBwAD2gsb/view?usp=drivesdk" TargetMode="External"/><Relationship Id="rId331" Type="http://schemas.openxmlformats.org/officeDocument/2006/relationships/hyperlink" Target="https://drive.google.com/file/d/1NQavZpnWFXgTF5jNpW3r6GHpBwAD2gsb/view?usp=drivesdk" TargetMode="External"/><Relationship Id="rId373" Type="http://schemas.openxmlformats.org/officeDocument/2006/relationships/hyperlink" Target="https://drive.google.com/file/d/1NQavZpnWFXgTF5jNpW3r6GHpBwAD2gsb/view?usp=drivesdk" TargetMode="External"/><Relationship Id="rId429" Type="http://schemas.openxmlformats.org/officeDocument/2006/relationships/hyperlink" Target="https://drive.google.com/file/d/1NQavZpnWFXgTF5jNpW3r6GHpBwAD2gsb/view?usp=drivesdk" TargetMode="External"/><Relationship Id="rId580" Type="http://schemas.openxmlformats.org/officeDocument/2006/relationships/hyperlink" Target="https://drive.google.com/file/d/1NQavZpnWFXgTF5jNpW3r6GHpBwAD2gsb/view?usp=drivesdk" TargetMode="External"/><Relationship Id="rId636" Type="http://schemas.openxmlformats.org/officeDocument/2006/relationships/hyperlink" Target="https://drive.google.com/file/d/1NQavZpnWFXgTF5jNpW3r6GHpBwAD2gsb/view?usp=drivesdk" TargetMode="External"/><Relationship Id="rId801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file/d/1NQavZpnWFXgTF5jNpW3r6GHpBwAD2gsb/view?usp=drivesdk" TargetMode="External"/><Relationship Id="rId233" Type="http://schemas.openxmlformats.org/officeDocument/2006/relationships/hyperlink" Target="https://drive.google.com/file/d/1NQavZpnWFXgTF5jNpW3r6GHpBwAD2gsb/view?usp=drivesdk" TargetMode="External"/><Relationship Id="rId440" Type="http://schemas.openxmlformats.org/officeDocument/2006/relationships/hyperlink" Target="https://drive.google.com/file/d/1NQavZpnWFXgTF5jNpW3r6GHpBwAD2gsb/view?usp=drivesdk" TargetMode="External"/><Relationship Id="rId678" Type="http://schemas.openxmlformats.org/officeDocument/2006/relationships/hyperlink" Target="https://drive.google.com/file/d/1NQavZpnWFXgTF5jNpW3r6GHpBwAD2gsb/view?usp=drivesdk" TargetMode="External"/><Relationship Id="rId28" Type="http://schemas.openxmlformats.org/officeDocument/2006/relationships/hyperlink" Target="https://drive.google.com/file/d/1NQavZpnWFXgTF5jNpW3r6GHpBwAD2gsb/view?usp=drivesdk" TargetMode="External"/><Relationship Id="rId275" Type="http://schemas.openxmlformats.org/officeDocument/2006/relationships/hyperlink" Target="https://drive.google.com/file/d/1NQavZpnWFXgTF5jNpW3r6GHpBwAD2gsb/view?usp=drivesdk" TargetMode="External"/><Relationship Id="rId300" Type="http://schemas.openxmlformats.org/officeDocument/2006/relationships/hyperlink" Target="https://drive.google.com/file/d/1NQavZpnWFXgTF5jNpW3r6GHpBwAD2gsb/view?usp=drivesdk" TargetMode="External"/><Relationship Id="rId482" Type="http://schemas.openxmlformats.org/officeDocument/2006/relationships/hyperlink" Target="https://drive.google.com/file/d/1NQavZpnWFXgTF5jNpW3r6GHpBwAD2gsb/view?usp=drivesdk" TargetMode="External"/><Relationship Id="rId538" Type="http://schemas.openxmlformats.org/officeDocument/2006/relationships/hyperlink" Target="https://drive.google.com/file/d/1NQavZpnWFXgTF5jNpW3r6GHpBwAD2gsb/view?usp=drivesdk" TargetMode="External"/><Relationship Id="rId703" Type="http://schemas.openxmlformats.org/officeDocument/2006/relationships/hyperlink" Target="https://drive.google.com/file/d/1NQavZpnWFXgTF5jNpW3r6GHpBwAD2gsb/view?usp=drivesdk" TargetMode="External"/><Relationship Id="rId745" Type="http://schemas.openxmlformats.org/officeDocument/2006/relationships/hyperlink" Target="https://drive.google.com/file/d/1NQavZpnWFXgTF5jNpW3r6GHpBwAD2gsb/view?usp=drivesdk" TargetMode="External"/><Relationship Id="rId81" Type="http://schemas.openxmlformats.org/officeDocument/2006/relationships/hyperlink" Target="https://drive.google.com/file/d/1NQavZpnWFXgTF5jNpW3r6GHpBwAD2gsb/view?usp=drivesdk" TargetMode="External"/><Relationship Id="rId135" Type="http://schemas.openxmlformats.org/officeDocument/2006/relationships/hyperlink" Target="https://drive.google.com/file/d/1NQavZpnWFXgTF5jNpW3r6GHpBwAD2gsb/view?usp=drivesdk" TargetMode="External"/><Relationship Id="rId177" Type="http://schemas.openxmlformats.org/officeDocument/2006/relationships/hyperlink" Target="https://drive.google.com/file/d/1NQavZpnWFXgTF5jNpW3r6GHpBwAD2gsb/view?usp=drivesdk" TargetMode="External"/><Relationship Id="rId342" Type="http://schemas.openxmlformats.org/officeDocument/2006/relationships/hyperlink" Target="https://drive.google.com/file/d/1NQavZpnWFXgTF5jNpW3r6GHpBwAD2gsb/view?usp=drivesdk" TargetMode="External"/><Relationship Id="rId384" Type="http://schemas.openxmlformats.org/officeDocument/2006/relationships/hyperlink" Target="https://drive.google.com/file/d/1NQavZpnWFXgTF5jNpW3r6GHpBwAD2gsb/view?usp=drivesdk" TargetMode="External"/><Relationship Id="rId591" Type="http://schemas.openxmlformats.org/officeDocument/2006/relationships/hyperlink" Target="https://drive.google.com/file/d/1NQavZpnWFXgTF5jNpW3r6GHpBwAD2gsb/view?usp=drivesdk" TargetMode="External"/><Relationship Id="rId605" Type="http://schemas.openxmlformats.org/officeDocument/2006/relationships/hyperlink" Target="https://drive.google.com/file/d/1NQavZpnWFXgTF5jNpW3r6GHpBwAD2gsb/view?usp=drivesdk" TargetMode="External"/><Relationship Id="rId787" Type="http://schemas.openxmlformats.org/officeDocument/2006/relationships/hyperlink" Target="https://drive.google.com/drive/folders/1lHuqiWVSvupvmI7KNHe6aWWkyMfCn588" TargetMode="External"/><Relationship Id="rId202" Type="http://schemas.openxmlformats.org/officeDocument/2006/relationships/hyperlink" Target="https://drive.google.com/file/d/1NQavZpnWFXgTF5jNpW3r6GHpBwAD2gsb/view?usp=drivesdk" TargetMode="External"/><Relationship Id="rId244" Type="http://schemas.openxmlformats.org/officeDocument/2006/relationships/hyperlink" Target="https://drive.google.com/file/d/1NQavZpnWFXgTF5jNpW3r6GHpBwAD2gsb/view?usp=drivesdk" TargetMode="External"/><Relationship Id="rId647" Type="http://schemas.openxmlformats.org/officeDocument/2006/relationships/hyperlink" Target="https://drive.google.com/file/d/1NQavZpnWFXgTF5jNpW3r6GHpBwAD2gsb/view?usp=drivesdk" TargetMode="External"/><Relationship Id="rId689" Type="http://schemas.openxmlformats.org/officeDocument/2006/relationships/hyperlink" Target="https://drive.google.com/file/d/1NQavZpnWFXgTF5jNpW3r6GHpBwAD2gsb/view?usp=drivesdk" TargetMode="External"/><Relationship Id="rId39" Type="http://schemas.openxmlformats.org/officeDocument/2006/relationships/hyperlink" Target="https://drive.google.com/file/d/1NQavZpnWFXgTF5jNpW3r6GHpBwAD2gsb/view?usp=drivesdk" TargetMode="External"/><Relationship Id="rId286" Type="http://schemas.openxmlformats.org/officeDocument/2006/relationships/hyperlink" Target="https://drive.google.com/file/d/1NQavZpnWFXgTF5jNpW3r6GHpBwAD2gsb/view?usp=drivesdk" TargetMode="External"/><Relationship Id="rId451" Type="http://schemas.openxmlformats.org/officeDocument/2006/relationships/hyperlink" Target="https://drive.google.com/file/d/1NQavZpnWFXgTF5jNpW3r6GHpBwAD2gsb/view?usp=drivesdk" TargetMode="External"/><Relationship Id="rId493" Type="http://schemas.openxmlformats.org/officeDocument/2006/relationships/hyperlink" Target="https://drive.google.com/file/d/1NQavZpnWFXgTF5jNpW3r6GHpBwAD2gsb/view?usp=drivesdk" TargetMode="External"/><Relationship Id="rId507" Type="http://schemas.openxmlformats.org/officeDocument/2006/relationships/hyperlink" Target="https://drive.google.com/file/d/1NQavZpnWFXgTF5jNpW3r6GHpBwAD2gsb/view?usp=drivesdk" TargetMode="External"/><Relationship Id="rId549" Type="http://schemas.openxmlformats.org/officeDocument/2006/relationships/hyperlink" Target="https://drive.google.com/file/d/1NQavZpnWFXgTF5jNpW3r6GHpBwAD2gsb/view?usp=drivesdk" TargetMode="External"/><Relationship Id="rId714" Type="http://schemas.openxmlformats.org/officeDocument/2006/relationships/hyperlink" Target="https://drive.google.com/file/d/1NQavZpnWFXgTF5jNpW3r6GHpBwAD2gsb/view?usp=drivesdk" TargetMode="External"/><Relationship Id="rId756" Type="http://schemas.openxmlformats.org/officeDocument/2006/relationships/hyperlink" Target="https://drive.google.com/file/d/1NQavZpnWFXgTF5jNpW3r6GHpBwAD2gsb/view?usp=drivesdk" TargetMode="External"/><Relationship Id="rId50" Type="http://schemas.openxmlformats.org/officeDocument/2006/relationships/hyperlink" Target="https://drive.google.com/file/d/1NQavZpnWFXgTF5jNpW3r6GHpBwAD2gsb/view?usp=drivesdk" TargetMode="External"/><Relationship Id="rId104" Type="http://schemas.openxmlformats.org/officeDocument/2006/relationships/hyperlink" Target="https://drive.google.com/file/d/1NQavZpnWFXgTF5jNpW3r6GHpBwAD2gsb/view?usp=drivesdk" TargetMode="External"/><Relationship Id="rId146" Type="http://schemas.openxmlformats.org/officeDocument/2006/relationships/hyperlink" Target="https://drive.google.com/file/d/1NQavZpnWFXgTF5jNpW3r6GHpBwAD2gsb/view?usp=drivesdk" TargetMode="External"/><Relationship Id="rId188" Type="http://schemas.openxmlformats.org/officeDocument/2006/relationships/hyperlink" Target="https://drive.google.com/file/d/1NQavZpnWFXgTF5jNpW3r6GHpBwAD2gsb/view?usp=drivesdk" TargetMode="External"/><Relationship Id="rId311" Type="http://schemas.openxmlformats.org/officeDocument/2006/relationships/hyperlink" Target="https://drive.google.com/file/d/1NQavZpnWFXgTF5jNpW3r6GHpBwAD2gsb/view?usp=drivesdk" TargetMode="External"/><Relationship Id="rId353" Type="http://schemas.openxmlformats.org/officeDocument/2006/relationships/hyperlink" Target="https://drive.google.com/file/d/1NQavZpnWFXgTF5jNpW3r6GHpBwAD2gsb/view?usp=drivesdk" TargetMode="External"/><Relationship Id="rId395" Type="http://schemas.openxmlformats.org/officeDocument/2006/relationships/hyperlink" Target="https://drive.google.com/file/d/1NQavZpnWFXgTF5jNpW3r6GHpBwAD2gsb/view?usp=drivesdk" TargetMode="External"/><Relationship Id="rId409" Type="http://schemas.openxmlformats.org/officeDocument/2006/relationships/hyperlink" Target="https://drive.google.com/file/d/1NQavZpnWFXgTF5jNpW3r6GHpBwAD2gsb/view?usp=drivesdk" TargetMode="External"/><Relationship Id="rId560" Type="http://schemas.openxmlformats.org/officeDocument/2006/relationships/hyperlink" Target="https://drive.google.com/file/d/1NQavZpnWFXgTF5jNpW3r6GHpBwAD2gsb/view?usp=drivesdk" TargetMode="External"/><Relationship Id="rId798" Type="http://schemas.openxmlformats.org/officeDocument/2006/relationships/hyperlink" Target="file:///C:\Users\Ideapad%20s400\AppData\Roaming\Microsoft\Excel\SINDICATURA%20INVENTARIO%20PDF\INVENTARIO%20BIENES%20MUEBLES%20E%20INMUEBLES%20SCT2025\MSC-GC-HYEQELECT-SM-161.pdf" TargetMode="External"/><Relationship Id="rId92" Type="http://schemas.openxmlformats.org/officeDocument/2006/relationships/hyperlink" Target="https://drive.google.com/file/d/1NQavZpnWFXgTF5jNpW3r6GHpBwAD2gsb/view?usp=drivesdk" TargetMode="External"/><Relationship Id="rId213" Type="http://schemas.openxmlformats.org/officeDocument/2006/relationships/hyperlink" Target="https://drive.google.com/file/d/1NQavZpnWFXgTF5jNpW3r6GHpBwAD2gsb/view?usp=drivesdk" TargetMode="External"/><Relationship Id="rId420" Type="http://schemas.openxmlformats.org/officeDocument/2006/relationships/hyperlink" Target="https://drive.google.com/file/d/1NQavZpnWFXgTF5jNpW3r6GHpBwAD2gsb/view?usp=drivesdk" TargetMode="External"/><Relationship Id="rId616" Type="http://schemas.openxmlformats.org/officeDocument/2006/relationships/hyperlink" Target="https://drive.google.com/file/d/1NQavZpnWFXgTF5jNpW3r6GHpBwAD2gsb/view?usp=drivesdk" TargetMode="External"/><Relationship Id="rId658" Type="http://schemas.openxmlformats.org/officeDocument/2006/relationships/hyperlink" Target="https://drive.google.com/file/d/1NQavZpnWFXgTF5jNpW3r6GHpBwAD2gsb/view?usp=drivesdk" TargetMode="External"/><Relationship Id="rId255" Type="http://schemas.openxmlformats.org/officeDocument/2006/relationships/hyperlink" Target="https://drive.google.com/file/d/1NQavZpnWFXgTF5jNpW3r6GHpBwAD2gsb/view?usp=drivesdk" TargetMode="External"/><Relationship Id="rId297" Type="http://schemas.openxmlformats.org/officeDocument/2006/relationships/hyperlink" Target="https://drive.google.com/file/d/1NQavZpnWFXgTF5jNpW3r6GHpBwAD2gsb/view?usp=drivesdk" TargetMode="External"/><Relationship Id="rId462" Type="http://schemas.openxmlformats.org/officeDocument/2006/relationships/hyperlink" Target="https://drive.google.com/file/d/1NQavZpnWFXgTF5jNpW3r6GHpBwAD2gsb/view?usp=drivesdk" TargetMode="External"/><Relationship Id="rId518" Type="http://schemas.openxmlformats.org/officeDocument/2006/relationships/hyperlink" Target="https://drive.google.com/file/d/1NQavZpnWFXgTF5jNpW3r6GHpBwAD2gsb/view?usp=drivesdk" TargetMode="External"/><Relationship Id="rId725" Type="http://schemas.openxmlformats.org/officeDocument/2006/relationships/hyperlink" Target="https://drive.google.com/file/d/1NQavZpnWFXgTF5jNpW3r6GHpBwAD2gsb/view?usp=drivesdk" TargetMode="External"/><Relationship Id="rId115" Type="http://schemas.openxmlformats.org/officeDocument/2006/relationships/hyperlink" Target="https://drive.google.com/file/d/1NQavZpnWFXgTF5jNpW3r6GHpBwAD2gsb/view?usp=drivesdk" TargetMode="External"/><Relationship Id="rId157" Type="http://schemas.openxmlformats.org/officeDocument/2006/relationships/hyperlink" Target="https://drive.google.com/file/d/1NQavZpnWFXgTF5jNpW3r6GHpBwAD2gsb/view?usp=drivesdk" TargetMode="External"/><Relationship Id="rId322" Type="http://schemas.openxmlformats.org/officeDocument/2006/relationships/hyperlink" Target="https://drive.google.com/file/d/1NQavZpnWFXgTF5jNpW3r6GHpBwAD2gsb/view?usp=drivesdk" TargetMode="External"/><Relationship Id="rId364" Type="http://schemas.openxmlformats.org/officeDocument/2006/relationships/hyperlink" Target="https://drive.google.com/file/d/1NQavZpnWFXgTF5jNpW3r6GHpBwAD2gsb/view?usp=drivesdk" TargetMode="External"/><Relationship Id="rId767" Type="http://schemas.openxmlformats.org/officeDocument/2006/relationships/hyperlink" Target="https://drive.google.com/file/d/1NQavZpnWFXgTF5jNpW3r6GHpBwAD2gsb/view?usp=drivesdk" TargetMode="External"/><Relationship Id="rId61" Type="http://schemas.openxmlformats.org/officeDocument/2006/relationships/hyperlink" Target="file:///C:\Users\Ideapad%20s400\AppData\Roaming\Microsoft\Excel\SINDICATURA%20INVENTARIO%20PDF\INVENTARIO%20BIENES%20MUEBLES%20E%20INMUEBLES%20SCT2025\MSC-GC-EQAV-ARCH-513.pdf" TargetMode="External"/><Relationship Id="rId199" Type="http://schemas.openxmlformats.org/officeDocument/2006/relationships/hyperlink" Target="https://drive.google.com/file/d/1NQavZpnWFXgTF5jNpW3r6GHpBwAD2gsb/view?usp=drivesdk" TargetMode="External"/><Relationship Id="rId571" Type="http://schemas.openxmlformats.org/officeDocument/2006/relationships/hyperlink" Target="https://drive.google.com/file/d/1NQavZpnWFXgTF5jNpW3r6GHpBwAD2gsb/view?usp=drivesdk" TargetMode="External"/><Relationship Id="rId627" Type="http://schemas.openxmlformats.org/officeDocument/2006/relationships/hyperlink" Target="https://drive.google.com/file/d/1NQavZpnWFXgTF5jNpW3r6GHpBwAD2gsb/view?usp=drivesdk" TargetMode="External"/><Relationship Id="rId669" Type="http://schemas.openxmlformats.org/officeDocument/2006/relationships/hyperlink" Target="https://drive.google.com/file/d/1NQavZpnWFXgTF5jNpW3r6GHpBwAD2gsb/view?usp=drivesdk" TargetMode="External"/><Relationship Id="rId19" Type="http://schemas.openxmlformats.org/officeDocument/2006/relationships/hyperlink" Target="https://drive.google.com/file/d/1NQavZpnWFXgTF5jNpW3r6GHpBwAD2gsb/view?usp=drivesdk" TargetMode="External"/><Relationship Id="rId224" Type="http://schemas.openxmlformats.org/officeDocument/2006/relationships/hyperlink" Target="https://drive.google.com/file/d/1NQavZpnWFXgTF5jNpW3r6GHpBwAD2gsb/view?usp=drivesdk" TargetMode="External"/><Relationship Id="rId266" Type="http://schemas.openxmlformats.org/officeDocument/2006/relationships/hyperlink" Target="https://drive.google.com/file/d/1NQavZpnWFXgTF5jNpW3r6GHpBwAD2gsb/view?usp=drivesdk" TargetMode="External"/><Relationship Id="rId431" Type="http://schemas.openxmlformats.org/officeDocument/2006/relationships/hyperlink" Target="https://drive.google.com/file/d/1NQavZpnWFXgTF5jNpW3r6GHpBwAD2gsb/view?usp=drivesdk" TargetMode="External"/><Relationship Id="rId473" Type="http://schemas.openxmlformats.org/officeDocument/2006/relationships/hyperlink" Target="https://drive.google.com/file/d/1NQavZpnWFXgTF5jNpW3r6GHpBwAD2gsb/view?usp=drivesdk" TargetMode="External"/><Relationship Id="rId529" Type="http://schemas.openxmlformats.org/officeDocument/2006/relationships/hyperlink" Target="https://drive.google.com/file/d/1NQavZpnWFXgTF5jNpW3r6GHpBwAD2gsb/view?usp=drivesdk" TargetMode="External"/><Relationship Id="rId680" Type="http://schemas.openxmlformats.org/officeDocument/2006/relationships/hyperlink" Target="https://drive.google.com/file/d/1NQavZpnWFXgTF5jNpW3r6GHpBwAD2gsb/view?usp=drivesdk" TargetMode="External"/><Relationship Id="rId736" Type="http://schemas.openxmlformats.org/officeDocument/2006/relationships/hyperlink" Target="https://drive.google.com/file/d/1NQavZpnWFXgTF5jNpW3r6GHpBwAD2gsb/view?usp=drivesdk" TargetMode="External"/><Relationship Id="rId30" Type="http://schemas.openxmlformats.org/officeDocument/2006/relationships/hyperlink" Target="https://drive.google.com/file/d/1NQavZpnWFXgTF5jNpW3r6GHpBwAD2gsb/view?usp=drivesdk" TargetMode="External"/><Relationship Id="rId126" Type="http://schemas.openxmlformats.org/officeDocument/2006/relationships/hyperlink" Target="https://drive.google.com/file/d/1NQavZpnWFXgTF5jNpW3r6GHpBwAD2gsb/view?usp=drivesdk" TargetMode="External"/><Relationship Id="rId168" Type="http://schemas.openxmlformats.org/officeDocument/2006/relationships/hyperlink" Target="https://drive.google.com/file/d/1NQavZpnWFXgTF5jNpW3r6GHpBwAD2gsb/view?usp=drivesdk" TargetMode="External"/><Relationship Id="rId333" Type="http://schemas.openxmlformats.org/officeDocument/2006/relationships/hyperlink" Target="https://drive.google.com/file/d/1NQavZpnWFXgTF5jNpW3r6GHpBwAD2gsb/view?usp=drivesdk" TargetMode="External"/><Relationship Id="rId540" Type="http://schemas.openxmlformats.org/officeDocument/2006/relationships/hyperlink" Target="https://drive.google.com/file/d/1NQavZpnWFXgTF5jNpW3r6GHpBwAD2gsb/view?usp=drivesdk" TargetMode="External"/><Relationship Id="rId778" Type="http://schemas.openxmlformats.org/officeDocument/2006/relationships/hyperlink" Target="https://drive.google.com/drive/folders/1aI9SPOR_wk3lxS89g2-6gLEJtTuhh__g" TargetMode="External"/><Relationship Id="rId72" Type="http://schemas.openxmlformats.org/officeDocument/2006/relationships/hyperlink" Target="https://drive.google.com/file/d/1NQavZpnWFXgTF5jNpW3r6GHpBwAD2gsb/view?usp=drivesdk" TargetMode="External"/><Relationship Id="rId375" Type="http://schemas.openxmlformats.org/officeDocument/2006/relationships/hyperlink" Target="https://drive.google.com/file/d/1NQavZpnWFXgTF5jNpW3r6GHpBwAD2gsb/view?usp=drivesdk" TargetMode="External"/><Relationship Id="rId582" Type="http://schemas.openxmlformats.org/officeDocument/2006/relationships/hyperlink" Target="https://drive.google.com/file/d/1NQavZpnWFXgTF5jNpW3r6GHpBwAD2gsb/view?usp=drivesdk" TargetMode="External"/><Relationship Id="rId638" Type="http://schemas.openxmlformats.org/officeDocument/2006/relationships/hyperlink" Target="https://drive.google.com/file/d/1NQavZpnWFXgTF5jNpW3r6GHpBwAD2gsb/view?usp=drivesdk" TargetMode="External"/><Relationship Id="rId3" Type="http://schemas.openxmlformats.org/officeDocument/2006/relationships/hyperlink" Target="https://drive.google.com/file/d/1NQavZpnWFXgTF5jNpW3r6GHpBwAD2gsb/view?usp=drivesdk" TargetMode="External"/><Relationship Id="rId235" Type="http://schemas.openxmlformats.org/officeDocument/2006/relationships/hyperlink" Target="https://drive.google.com/file/d/1NQavZpnWFXgTF5jNpW3r6GHpBwAD2gsb/view?usp=drivesdk" TargetMode="External"/><Relationship Id="rId277" Type="http://schemas.openxmlformats.org/officeDocument/2006/relationships/hyperlink" Target="https://drive.google.com/file/d/1NQavZpnWFXgTF5jNpW3r6GHpBwAD2gsb/view?usp=drivesdk" TargetMode="External"/><Relationship Id="rId400" Type="http://schemas.openxmlformats.org/officeDocument/2006/relationships/hyperlink" Target="https://drive.google.com/file/d/1NQavZpnWFXgTF5jNpW3r6GHpBwAD2gsb/view?usp=drivesdk" TargetMode="External"/><Relationship Id="rId442" Type="http://schemas.openxmlformats.org/officeDocument/2006/relationships/hyperlink" Target="https://drive.google.com/file/d/1NQavZpnWFXgTF5jNpW3r6GHpBwAD2gsb/view?usp=drivesdk" TargetMode="External"/><Relationship Id="rId484" Type="http://schemas.openxmlformats.org/officeDocument/2006/relationships/hyperlink" Target="https://drive.google.com/file/d/1NQavZpnWFXgTF5jNpW3r6GHpBwAD2gsb/view?usp=drivesdk" TargetMode="External"/><Relationship Id="rId705" Type="http://schemas.openxmlformats.org/officeDocument/2006/relationships/hyperlink" Target="https://drive.google.com/file/d/1NQavZpnWFXgTF5jNpW3r6GHpBwAD2gsb/view?usp=drivesdk" TargetMode="External"/><Relationship Id="rId137" Type="http://schemas.openxmlformats.org/officeDocument/2006/relationships/hyperlink" Target="https://drive.google.com/file/d/1NQavZpnWFXgTF5jNpW3r6GHpBwAD2gsb/view?usp=drivesdk" TargetMode="External"/><Relationship Id="rId302" Type="http://schemas.openxmlformats.org/officeDocument/2006/relationships/hyperlink" Target="https://drive.google.com/file/d/1NQavZpnWFXgTF5jNpW3r6GHpBwAD2gsb/view?usp=drivesdk" TargetMode="External"/><Relationship Id="rId344" Type="http://schemas.openxmlformats.org/officeDocument/2006/relationships/hyperlink" Target="https://drive.google.com/file/d/1NQavZpnWFXgTF5jNpW3r6GHpBwAD2gsb/view?usp=drivesdk" TargetMode="External"/><Relationship Id="rId691" Type="http://schemas.openxmlformats.org/officeDocument/2006/relationships/hyperlink" Target="https://drive.google.com/file/d/1NQavZpnWFXgTF5jNpW3r6GHpBwAD2gsb/view?usp=drivesdk" TargetMode="External"/><Relationship Id="rId747" Type="http://schemas.openxmlformats.org/officeDocument/2006/relationships/hyperlink" Target="https://drive.google.com/file/d/1NQavZpnWFXgTF5jNpW3r6GHpBwAD2gsb/view?usp=drivesdk" TargetMode="External"/><Relationship Id="rId789" Type="http://schemas.openxmlformats.org/officeDocument/2006/relationships/hyperlink" Target="https://drive.google.com/drive/folders/1lHuqiWVSvupvmI7KNHe6aWWkyMfCn588" TargetMode="External"/><Relationship Id="rId41" Type="http://schemas.openxmlformats.org/officeDocument/2006/relationships/hyperlink" Target="https://drive.google.com/file/d/1NQavZpnWFXgTF5jNpW3r6GHpBwAD2gsb/view?usp=drivesdk" TargetMode="External"/><Relationship Id="rId83" Type="http://schemas.openxmlformats.org/officeDocument/2006/relationships/hyperlink" Target="https://drive.google.com/file/d/1NQavZpnWFXgTF5jNpW3r6GHpBwAD2gsb/view?usp=drivesdk" TargetMode="External"/><Relationship Id="rId179" Type="http://schemas.openxmlformats.org/officeDocument/2006/relationships/hyperlink" Target="https://drive.google.com/file/d/1NQavZpnWFXgTF5jNpW3r6GHpBwAD2gsb/view?usp=drivesdk" TargetMode="External"/><Relationship Id="rId386" Type="http://schemas.openxmlformats.org/officeDocument/2006/relationships/hyperlink" Target="https://drive.google.com/file/d/1NQavZpnWFXgTF5jNpW3r6GHpBwAD2gsb/view?usp=drivesdk" TargetMode="External"/><Relationship Id="rId551" Type="http://schemas.openxmlformats.org/officeDocument/2006/relationships/hyperlink" Target="https://drive.google.com/file/d/1NQavZpnWFXgTF5jNpW3r6GHpBwAD2gsb/view?usp=drivesdk" TargetMode="External"/><Relationship Id="rId593" Type="http://schemas.openxmlformats.org/officeDocument/2006/relationships/hyperlink" Target="https://drive.google.com/file/d/1NQavZpnWFXgTF5jNpW3r6GHpBwAD2gsb/view?usp=drivesdk" TargetMode="External"/><Relationship Id="rId607" Type="http://schemas.openxmlformats.org/officeDocument/2006/relationships/hyperlink" Target="https://drive.google.com/file/d/1NQavZpnWFXgTF5jNpW3r6GHpBwAD2gsb/view?usp=drivesdk" TargetMode="External"/><Relationship Id="rId649" Type="http://schemas.openxmlformats.org/officeDocument/2006/relationships/hyperlink" Target="https://drive.google.com/file/d/1NQavZpnWFXgTF5jNpW3r6GHpBwAD2gsb/view?usp=drivesdk" TargetMode="External"/><Relationship Id="rId190" Type="http://schemas.openxmlformats.org/officeDocument/2006/relationships/hyperlink" Target="https://drive.google.com/file/d/1NQavZpnWFXgTF5jNpW3r6GHpBwAD2gsb/view?usp=drivesdk" TargetMode="External"/><Relationship Id="rId204" Type="http://schemas.openxmlformats.org/officeDocument/2006/relationships/hyperlink" Target="https://drive.google.com/file/d/1NQavZpnWFXgTF5jNpW3r6GHpBwAD2gsb/view?usp=drivesdk" TargetMode="External"/><Relationship Id="rId246" Type="http://schemas.openxmlformats.org/officeDocument/2006/relationships/hyperlink" Target="https://drive.google.com/file/d/1NQavZpnWFXgTF5jNpW3r6GHpBwAD2gsb/view?usp=drivesdk" TargetMode="External"/><Relationship Id="rId288" Type="http://schemas.openxmlformats.org/officeDocument/2006/relationships/hyperlink" Target="https://drive.google.com/file/d/1NQavZpnWFXgTF5jNpW3r6GHpBwAD2gsb/view?usp=drivesdk" TargetMode="External"/><Relationship Id="rId411" Type="http://schemas.openxmlformats.org/officeDocument/2006/relationships/hyperlink" Target="https://drive.google.com/file/d/1NQavZpnWFXgTF5jNpW3r6GHpBwAD2gsb/view?usp=drivesdk" TargetMode="External"/><Relationship Id="rId453" Type="http://schemas.openxmlformats.org/officeDocument/2006/relationships/hyperlink" Target="https://drive.google.com/file/d/1NQavZpnWFXgTF5jNpW3r6GHpBwAD2gsb/view?usp=drivesdk" TargetMode="External"/><Relationship Id="rId509" Type="http://schemas.openxmlformats.org/officeDocument/2006/relationships/hyperlink" Target="https://drive.google.com/file/d/1NQavZpnWFXgTF5jNpW3r6GHpBwAD2gsb/view?usp=drivesdk" TargetMode="External"/><Relationship Id="rId660" Type="http://schemas.openxmlformats.org/officeDocument/2006/relationships/hyperlink" Target="https://drive.google.com/file/d/1NQavZpnWFXgTF5jNpW3r6GHpBwAD2gsb/view?usp=drivesdk" TargetMode="External"/><Relationship Id="rId106" Type="http://schemas.openxmlformats.org/officeDocument/2006/relationships/hyperlink" Target="https://drive.google.com/file/d/1NQavZpnWFXgTF5jNpW3r6GHpBwAD2gsb/view?usp=drivesdk" TargetMode="External"/><Relationship Id="rId313" Type="http://schemas.openxmlformats.org/officeDocument/2006/relationships/hyperlink" Target="https://drive.google.com/file/d/1NQavZpnWFXgTF5jNpW3r6GHpBwAD2gsb/view?usp=drivesdk" TargetMode="External"/><Relationship Id="rId495" Type="http://schemas.openxmlformats.org/officeDocument/2006/relationships/hyperlink" Target="https://drive.google.com/file/d/1NQavZpnWFXgTF5jNpW3r6GHpBwAD2gsb/view?usp=drivesdk" TargetMode="External"/><Relationship Id="rId716" Type="http://schemas.openxmlformats.org/officeDocument/2006/relationships/hyperlink" Target="https://drive.google.com/file/d/1NQavZpnWFXgTF5jNpW3r6GHpBwAD2gsb/view?usp=drivesdk" TargetMode="External"/><Relationship Id="rId758" Type="http://schemas.openxmlformats.org/officeDocument/2006/relationships/hyperlink" Target="https://drive.google.com/file/d/1NQavZpnWFXgTF5jNpW3r6GHpBwAD2gsb/view?usp=drivesdk" TargetMode="External"/><Relationship Id="rId10" Type="http://schemas.openxmlformats.org/officeDocument/2006/relationships/hyperlink" Target="https://drive.google.com/file/d/1NQavZpnWFXgTF5jNpW3r6GHpBwAD2gsb/view?usp=drivesdk" TargetMode="External"/><Relationship Id="rId52" Type="http://schemas.openxmlformats.org/officeDocument/2006/relationships/hyperlink" Target="https://drive.google.com/file/d/1NQavZpnWFXgTF5jNpW3r6GHpBwAD2gsb/view?usp=drivesdk" TargetMode="External"/><Relationship Id="rId94" Type="http://schemas.openxmlformats.org/officeDocument/2006/relationships/hyperlink" Target="https://drive.google.com/file/d/1NQavZpnWFXgTF5jNpW3r6GHpBwAD2gsb/view?usp=drivesdk" TargetMode="External"/><Relationship Id="rId148" Type="http://schemas.openxmlformats.org/officeDocument/2006/relationships/hyperlink" Target="https://drive.google.com/file/d/1NQavZpnWFXgTF5jNpW3r6GHpBwAD2gsb/view?usp=drivesdk" TargetMode="External"/><Relationship Id="rId355" Type="http://schemas.openxmlformats.org/officeDocument/2006/relationships/hyperlink" Target="https://drive.google.com/file/d/1NQavZpnWFXgTF5jNpW3r6GHpBwAD2gsb/view?usp=drivesdk" TargetMode="External"/><Relationship Id="rId397" Type="http://schemas.openxmlformats.org/officeDocument/2006/relationships/hyperlink" Target="https://drive.google.com/file/d/1NQavZpnWFXgTF5jNpW3r6GHpBwAD2gsb/view?usp=drivesdk" TargetMode="External"/><Relationship Id="rId520" Type="http://schemas.openxmlformats.org/officeDocument/2006/relationships/hyperlink" Target="https://drive.google.com/file/d/1NQavZpnWFXgTF5jNpW3r6GHpBwAD2gsb/view?usp=drivesdk" TargetMode="External"/><Relationship Id="rId562" Type="http://schemas.openxmlformats.org/officeDocument/2006/relationships/hyperlink" Target="https://drive.google.com/file/d/1NQavZpnWFXgTF5jNpW3r6GHpBwAD2gsb/view?usp=drivesdk" TargetMode="External"/><Relationship Id="rId618" Type="http://schemas.openxmlformats.org/officeDocument/2006/relationships/hyperlink" Target="https://drive.google.com/file/d/1NQavZpnWFXgTF5jNpW3r6GHpBwAD2gsb/view?usp=drivesdk" TargetMode="External"/><Relationship Id="rId215" Type="http://schemas.openxmlformats.org/officeDocument/2006/relationships/hyperlink" Target="https://drive.google.com/file/d/1NQavZpnWFXgTF5jNpW3r6GHpBwAD2gsb/view?usp=drivesdk" TargetMode="External"/><Relationship Id="rId257" Type="http://schemas.openxmlformats.org/officeDocument/2006/relationships/hyperlink" Target="https://drive.google.com/file/d/1NQavZpnWFXgTF5jNpW3r6GHpBwAD2gsb/view?usp=drivesdk" TargetMode="External"/><Relationship Id="rId422" Type="http://schemas.openxmlformats.org/officeDocument/2006/relationships/hyperlink" Target="https://drive.google.com/file/d/1NQavZpnWFXgTF5jNpW3r6GHpBwAD2gsb/view?usp=drivesdk" TargetMode="External"/><Relationship Id="rId464" Type="http://schemas.openxmlformats.org/officeDocument/2006/relationships/hyperlink" Target="https://drive.google.com/file/d/1NQavZpnWFXgTF5jNpW3r6GHpBwAD2gsb/view?usp=drivesdk" TargetMode="External"/><Relationship Id="rId299" Type="http://schemas.openxmlformats.org/officeDocument/2006/relationships/hyperlink" Target="https://drive.google.com/file/d/1NQavZpnWFXgTF5jNpW3r6GHpBwAD2gsb/view?usp=drivesdk" TargetMode="External"/><Relationship Id="rId727" Type="http://schemas.openxmlformats.org/officeDocument/2006/relationships/hyperlink" Target="https://drive.google.com/file/d/1NQavZpnWFXgTF5jNpW3r6GHpBwAD2gsb/view?usp=drivesdk" TargetMode="External"/><Relationship Id="rId63" Type="http://schemas.openxmlformats.org/officeDocument/2006/relationships/hyperlink" Target="https://drive.google.com/file/d/1NQavZpnWFXgTF5jNpW3r6GHpBwAD2gsb/view?usp=drivesdk" TargetMode="External"/><Relationship Id="rId159" Type="http://schemas.openxmlformats.org/officeDocument/2006/relationships/hyperlink" Target="https://drive.google.com/file/d/1NQavZpnWFXgTF5jNpW3r6GHpBwAD2gsb/view?usp=drivesdk" TargetMode="External"/><Relationship Id="rId366" Type="http://schemas.openxmlformats.org/officeDocument/2006/relationships/hyperlink" Target="https://drive.google.com/file/d/1NQavZpnWFXgTF5jNpW3r6GHpBwAD2gsb/view?usp=drivesdk" TargetMode="External"/><Relationship Id="rId573" Type="http://schemas.openxmlformats.org/officeDocument/2006/relationships/hyperlink" Target="https://drive.google.com/file/d/1NQavZpnWFXgTF5jNpW3r6GHpBwAD2gsb/view?usp=drivesdk" TargetMode="External"/><Relationship Id="rId780" Type="http://schemas.openxmlformats.org/officeDocument/2006/relationships/hyperlink" Target="https://drive.google.com/drive/folders/1d4VlwhPBuoKgFDeRYonHE1DihbldwIoS" TargetMode="External"/><Relationship Id="rId226" Type="http://schemas.openxmlformats.org/officeDocument/2006/relationships/hyperlink" Target="https://drive.google.com/file/d/1NQavZpnWFXgTF5jNpW3r6GHpBwAD2gsb/view?usp=drivesdk" TargetMode="External"/><Relationship Id="rId433" Type="http://schemas.openxmlformats.org/officeDocument/2006/relationships/hyperlink" Target="https://drive.google.com/file/d/1NQavZpnWFXgTF5jNpW3r6GHpBwAD2gsb/view?usp=drivesdk" TargetMode="External"/><Relationship Id="rId640" Type="http://schemas.openxmlformats.org/officeDocument/2006/relationships/hyperlink" Target="https://drive.google.com/file/d/1NQavZpnWFXgTF5jNpW3r6GHpBwAD2gsb/view?usp=drivesdk" TargetMode="External"/><Relationship Id="rId738" Type="http://schemas.openxmlformats.org/officeDocument/2006/relationships/hyperlink" Target="https://drive.google.com/file/d/1NQavZpnWFXgTF5jNpW3r6GHpBwAD2gsb/view?usp=drivesdk" TargetMode="External"/><Relationship Id="rId74" Type="http://schemas.openxmlformats.org/officeDocument/2006/relationships/hyperlink" Target="https://drive.google.com/file/d/1NQavZpnWFXgTF5jNpW3r6GHpBwAD2gsb/view?usp=drivesdk" TargetMode="External"/><Relationship Id="rId377" Type="http://schemas.openxmlformats.org/officeDocument/2006/relationships/hyperlink" Target="https://drive.google.com/file/d/1NQavZpnWFXgTF5jNpW3r6GHpBwAD2gsb/view?usp=drivesdk" TargetMode="External"/><Relationship Id="rId500" Type="http://schemas.openxmlformats.org/officeDocument/2006/relationships/hyperlink" Target="https://drive.google.com/file/d/1NQavZpnWFXgTF5jNpW3r6GHpBwAD2gsb/view?usp=drivesdk" TargetMode="External"/><Relationship Id="rId584" Type="http://schemas.openxmlformats.org/officeDocument/2006/relationships/hyperlink" Target="https://drive.google.com/file/d/1NQavZpnWFXgTF5jNpW3r6GHpBwAD2gsb/view?usp=drivesdk" TargetMode="External"/><Relationship Id="rId5" Type="http://schemas.openxmlformats.org/officeDocument/2006/relationships/hyperlink" Target="https://drive.google.com/file/d/1NQavZpnWFXgTF5jNpW3r6GHpBwAD2gsb/view?usp=drivesdk" TargetMode="External"/><Relationship Id="rId237" Type="http://schemas.openxmlformats.org/officeDocument/2006/relationships/hyperlink" Target="https://drive.google.com/file/d/1NQavZpnWFXgTF5jNpW3r6GHpBwAD2gsb/view?usp=drivesdk" TargetMode="External"/><Relationship Id="rId791" Type="http://schemas.openxmlformats.org/officeDocument/2006/relationships/hyperlink" Target="https://drive.google.com/drive/folders/1lHuqiWVSvupvmI7KNHe6aWWkyMfCn588" TargetMode="External"/><Relationship Id="rId444" Type="http://schemas.openxmlformats.org/officeDocument/2006/relationships/hyperlink" Target="https://drive.google.com/file/d/1NQavZpnWFXgTF5jNpW3r6GHpBwAD2gsb/view?usp=drivesdk" TargetMode="External"/><Relationship Id="rId651" Type="http://schemas.openxmlformats.org/officeDocument/2006/relationships/hyperlink" Target="https://drive.google.com/file/d/1NQavZpnWFXgTF5jNpW3r6GHpBwAD2gsb/view?usp=drivesdk" TargetMode="External"/><Relationship Id="rId749" Type="http://schemas.openxmlformats.org/officeDocument/2006/relationships/hyperlink" Target="https://drive.google.com/file/d/1NQavZpnWFXgTF5jNpW3r6GHpBwAD2gsb/view?usp=drivesdk" TargetMode="External"/><Relationship Id="rId290" Type="http://schemas.openxmlformats.org/officeDocument/2006/relationships/hyperlink" Target="https://drive.google.com/file/d/1NQavZpnWFXgTF5jNpW3r6GHpBwAD2gsb/view?usp=drivesdk" TargetMode="External"/><Relationship Id="rId304" Type="http://schemas.openxmlformats.org/officeDocument/2006/relationships/hyperlink" Target="https://drive.google.com/file/d/1NQavZpnWFXgTF5jNpW3r6GHpBwAD2gsb/view?usp=drivesdk" TargetMode="External"/><Relationship Id="rId388" Type="http://schemas.openxmlformats.org/officeDocument/2006/relationships/hyperlink" Target="https://drive.google.com/file/d/1NQavZpnWFXgTF5jNpW3r6GHpBwAD2gsb/view?usp=drivesdk" TargetMode="External"/><Relationship Id="rId511" Type="http://schemas.openxmlformats.org/officeDocument/2006/relationships/hyperlink" Target="https://drive.google.com/file/d/1NQavZpnWFXgTF5jNpW3r6GHpBwAD2gsb/view?usp=drivesdk" TargetMode="External"/><Relationship Id="rId609" Type="http://schemas.openxmlformats.org/officeDocument/2006/relationships/hyperlink" Target="https://drive.google.com/file/d/1NQavZpnWFXgTF5jNpW3r6GHpBwAD2gsb/view?usp=drivesdk" TargetMode="External"/><Relationship Id="rId85" Type="http://schemas.openxmlformats.org/officeDocument/2006/relationships/hyperlink" Target="https://drive.google.com/file/d/1NQavZpnWFXgTF5jNpW3r6GHpBwAD2gsb/view?usp=drivesdk" TargetMode="External"/><Relationship Id="rId150" Type="http://schemas.openxmlformats.org/officeDocument/2006/relationships/hyperlink" Target="https://drive.google.com/file/d/1NQavZpnWFXgTF5jNpW3r6GHpBwAD2gsb/view?usp=drivesdk" TargetMode="External"/><Relationship Id="rId595" Type="http://schemas.openxmlformats.org/officeDocument/2006/relationships/hyperlink" Target="https://drive.google.com/file/d/1NQavZpnWFXgTF5jNpW3r6GHpBwAD2gsb/view?usp=drivesdk" TargetMode="External"/><Relationship Id="rId248" Type="http://schemas.openxmlformats.org/officeDocument/2006/relationships/hyperlink" Target="https://drive.google.com/file/d/1NQavZpnWFXgTF5jNpW3r6GHpBwAD2gsb/view?usp=drivesdk" TargetMode="External"/><Relationship Id="rId455" Type="http://schemas.openxmlformats.org/officeDocument/2006/relationships/hyperlink" Target="https://drive.google.com/file/d/1NQavZpnWFXgTF5jNpW3r6GHpBwAD2gsb/view?usp=drivesdk" TargetMode="External"/><Relationship Id="rId662" Type="http://schemas.openxmlformats.org/officeDocument/2006/relationships/hyperlink" Target="https://drive.google.com/file/d/1NQavZpnWFXgTF5jNpW3r6GHpBwAD2gsb/view?usp=drivesdk" TargetMode="External"/><Relationship Id="rId12" Type="http://schemas.openxmlformats.org/officeDocument/2006/relationships/hyperlink" Target="https://drive.google.com/file/d/1NQavZpnWFXgTF5jNpW3r6GHpBwAD2gsb/view?usp=drivesdk" TargetMode="External"/><Relationship Id="rId108" Type="http://schemas.openxmlformats.org/officeDocument/2006/relationships/hyperlink" Target="https://drive.google.com/file/d/1NQavZpnWFXgTF5jNpW3r6GHpBwAD2gsb/view?usp=drivesdk" TargetMode="External"/><Relationship Id="rId315" Type="http://schemas.openxmlformats.org/officeDocument/2006/relationships/hyperlink" Target="https://drive.google.com/file/d/1NQavZpnWFXgTF5jNpW3r6GHpBwAD2gsb/view?usp=drivesdk" TargetMode="External"/><Relationship Id="rId522" Type="http://schemas.openxmlformats.org/officeDocument/2006/relationships/hyperlink" Target="https://drive.google.com/file/d/1NQavZpnWFXgTF5jNpW3r6GHpBwAD2gsb/view?usp=drivesdk" TargetMode="External"/><Relationship Id="rId96" Type="http://schemas.openxmlformats.org/officeDocument/2006/relationships/hyperlink" Target="https://drive.google.com/file/d/1NQavZpnWFXgTF5jNpW3r6GHpBwAD2gsb/view?usp=drivesdk" TargetMode="External"/><Relationship Id="rId161" Type="http://schemas.openxmlformats.org/officeDocument/2006/relationships/hyperlink" Target="https://drive.google.com/file/d/1NQavZpnWFXgTF5jNpW3r6GHpBwAD2gsb/view?usp=drivesdk" TargetMode="External"/><Relationship Id="rId399" Type="http://schemas.openxmlformats.org/officeDocument/2006/relationships/hyperlink" Target="https://drive.google.com/file/d/1NQavZpnWFXgTF5jNpW3r6GHpBwAD2gsb/view?usp=drivesdk" TargetMode="External"/><Relationship Id="rId259" Type="http://schemas.openxmlformats.org/officeDocument/2006/relationships/hyperlink" Target="https://drive.google.com/file/d/1NQavZpnWFXgTF5jNpW3r6GHpBwAD2gsb/view?usp=drivesdk" TargetMode="External"/><Relationship Id="rId466" Type="http://schemas.openxmlformats.org/officeDocument/2006/relationships/hyperlink" Target="https://drive.google.com/file/d/1NQavZpnWFXgTF5jNpW3r6GHpBwAD2gsb/view?usp=drivesdk" TargetMode="External"/><Relationship Id="rId673" Type="http://schemas.openxmlformats.org/officeDocument/2006/relationships/hyperlink" Target="https://drive.google.com/file/d/1NQavZpnWFXgTF5jNpW3r6GHpBwAD2gsb/view?usp=drivesdk" TargetMode="External"/><Relationship Id="rId23" Type="http://schemas.openxmlformats.org/officeDocument/2006/relationships/hyperlink" Target="https://drive.google.com/file/d/1NQavZpnWFXgTF5jNpW3r6GHpBwAD2gsb/view?usp=drivesdk" TargetMode="External"/><Relationship Id="rId119" Type="http://schemas.openxmlformats.org/officeDocument/2006/relationships/hyperlink" Target="https://drive.google.com/file/d/1NQavZpnWFXgTF5jNpW3r6GHpBwAD2gsb/view?usp=drivesdk" TargetMode="External"/><Relationship Id="rId326" Type="http://schemas.openxmlformats.org/officeDocument/2006/relationships/hyperlink" Target="https://drive.google.com/file/d/1NQavZpnWFXgTF5jNpW3r6GHpBwAD2gsb/view?usp=drivesdk" TargetMode="External"/><Relationship Id="rId533" Type="http://schemas.openxmlformats.org/officeDocument/2006/relationships/hyperlink" Target="https://drive.google.com/file/d/1NQavZpnWFXgTF5jNpW3r6GHpBwAD2gsb/view?usp=drivesdk" TargetMode="External"/><Relationship Id="rId740" Type="http://schemas.openxmlformats.org/officeDocument/2006/relationships/hyperlink" Target="https://drive.google.com/file/d/1NQavZpnWFXgTF5jNpW3r6GHpBwAD2gsb/view?usp=drivesdk" TargetMode="External"/><Relationship Id="rId172" Type="http://schemas.openxmlformats.org/officeDocument/2006/relationships/hyperlink" Target="https://drive.google.com/file/d/1NQavZpnWFXgTF5jNpW3r6GHpBwAD2gsb/view?usp=drivesdk" TargetMode="External"/><Relationship Id="rId477" Type="http://schemas.openxmlformats.org/officeDocument/2006/relationships/hyperlink" Target="https://drive.google.com/file/d/1NQavZpnWFXgTF5jNpW3r6GHpBwAD2gsb/view?usp=drivesdk" TargetMode="External"/><Relationship Id="rId600" Type="http://schemas.openxmlformats.org/officeDocument/2006/relationships/hyperlink" Target="https://drive.google.com/file/d/1NQavZpnWFXgTF5jNpW3r6GHpBwAD2gsb/view?usp=drivesdk" TargetMode="External"/><Relationship Id="rId684" Type="http://schemas.openxmlformats.org/officeDocument/2006/relationships/hyperlink" Target="https://drive.google.com/file/d/1NQavZpnWFXgTF5jNpW3r6GHpBwAD2gsb/view?usp=drivesdk" TargetMode="External"/><Relationship Id="rId337" Type="http://schemas.openxmlformats.org/officeDocument/2006/relationships/hyperlink" Target="https://drive.google.com/file/d/1NQavZpnWFXgTF5jNpW3r6GHpBwAD2gsb/view?usp=drivesdk" TargetMode="External"/><Relationship Id="rId34" Type="http://schemas.openxmlformats.org/officeDocument/2006/relationships/hyperlink" Target="https://drive.google.com/file/d/1NQavZpnWFXgTF5jNpW3r6GHpBwAD2gsb/view?usp=drivesdk" TargetMode="External"/><Relationship Id="rId544" Type="http://schemas.openxmlformats.org/officeDocument/2006/relationships/hyperlink" Target="https://drive.google.com/file/d/1NQavZpnWFXgTF5jNpW3r6GHpBwAD2gsb/view?usp=drivesdk" TargetMode="External"/><Relationship Id="rId751" Type="http://schemas.openxmlformats.org/officeDocument/2006/relationships/hyperlink" Target="https://drive.google.com/file/d/1NQavZpnWFXgTF5jNpW3r6GHpBwAD2gsb/view?usp=drivesdk" TargetMode="External"/><Relationship Id="rId183" Type="http://schemas.openxmlformats.org/officeDocument/2006/relationships/hyperlink" Target="https://drive.google.com/file/d/1NQavZpnWFXgTF5jNpW3r6GHpBwAD2gsb/view?usp=drivesdk" TargetMode="External"/><Relationship Id="rId390" Type="http://schemas.openxmlformats.org/officeDocument/2006/relationships/hyperlink" Target="https://drive.google.com/file/d/1NQavZpnWFXgTF5jNpW3r6GHpBwAD2gsb/view?usp=drivesdk" TargetMode="External"/><Relationship Id="rId404" Type="http://schemas.openxmlformats.org/officeDocument/2006/relationships/hyperlink" Target="https://drive.google.com/file/d/1NQavZpnWFXgTF5jNpW3r6GHpBwAD2gsb/view?usp=drivesdk" TargetMode="External"/><Relationship Id="rId611" Type="http://schemas.openxmlformats.org/officeDocument/2006/relationships/hyperlink" Target="https://drive.google.com/file/d/1NQavZpnWFXgTF5jNpW3r6GHpBwAD2gsb/view?usp=drivesdk" TargetMode="External"/><Relationship Id="rId250" Type="http://schemas.openxmlformats.org/officeDocument/2006/relationships/hyperlink" Target="https://drive.google.com/file/d/1NQavZpnWFXgTF5jNpW3r6GHpBwAD2gsb/view?usp=drivesdk" TargetMode="External"/><Relationship Id="rId488" Type="http://schemas.openxmlformats.org/officeDocument/2006/relationships/hyperlink" Target="https://drive.google.com/file/d/1NQavZpnWFXgTF5jNpW3r6GHpBwAD2gsb/view?usp=drivesdk" TargetMode="External"/><Relationship Id="rId695" Type="http://schemas.openxmlformats.org/officeDocument/2006/relationships/hyperlink" Target="https://drive.google.com/file/d/1NQavZpnWFXgTF5jNpW3r6GHpBwAD2gsb/view?usp=drivesdk" TargetMode="External"/><Relationship Id="rId709" Type="http://schemas.openxmlformats.org/officeDocument/2006/relationships/hyperlink" Target="https://drive.google.com/file/d/1NQavZpnWFXgTF5jNpW3r6GHpBwAD2gsb/view?usp=drivesdk" TargetMode="External"/><Relationship Id="rId45" Type="http://schemas.openxmlformats.org/officeDocument/2006/relationships/hyperlink" Target="https://drive.google.com/file/d/1NQavZpnWFXgTF5jNpW3r6GHpBwAD2gsb/view?usp=drivesdk" TargetMode="External"/><Relationship Id="rId110" Type="http://schemas.openxmlformats.org/officeDocument/2006/relationships/hyperlink" Target="https://drive.google.com/file/d/1NQavZpnWFXgTF5jNpW3r6GHpBwAD2gsb/view?usp=drivesdk" TargetMode="External"/><Relationship Id="rId348" Type="http://schemas.openxmlformats.org/officeDocument/2006/relationships/hyperlink" Target="https://drive.google.com/file/d/1NQavZpnWFXgTF5jNpW3r6GHpBwAD2gsb/view?usp=drivesdk" TargetMode="External"/><Relationship Id="rId555" Type="http://schemas.openxmlformats.org/officeDocument/2006/relationships/hyperlink" Target="https://drive.google.com/file/d/1NQavZpnWFXgTF5jNpW3r6GHpBwAD2gsb/view?usp=drivesdk" TargetMode="External"/><Relationship Id="rId762" Type="http://schemas.openxmlformats.org/officeDocument/2006/relationships/hyperlink" Target="https://drive.google.com/file/d/1NQavZpnWFXgTF5jNpW3r6GHpBwAD2gsb/view?usp=drivesdk" TargetMode="External"/><Relationship Id="rId194" Type="http://schemas.openxmlformats.org/officeDocument/2006/relationships/hyperlink" Target="https://drive.google.com/file/d/1NQavZpnWFXgTF5jNpW3r6GHpBwAD2gsb/view?usp=drivesdk" TargetMode="External"/><Relationship Id="rId208" Type="http://schemas.openxmlformats.org/officeDocument/2006/relationships/hyperlink" Target="https://drive.google.com/file/d/1NQavZpnWFXgTF5jNpW3r6GHpBwAD2gsb/view?usp=drivesdk" TargetMode="External"/><Relationship Id="rId415" Type="http://schemas.openxmlformats.org/officeDocument/2006/relationships/hyperlink" Target="https://drive.google.com/file/d/1NQavZpnWFXgTF5jNpW3r6GHpBwAD2gsb/view?usp=drivesdk" TargetMode="External"/><Relationship Id="rId622" Type="http://schemas.openxmlformats.org/officeDocument/2006/relationships/hyperlink" Target="https://drive.google.com/file/d/1NQavZpnWFXgTF5jNpW3r6GHpBwAD2gsb/view?usp=drivesdk" TargetMode="External"/><Relationship Id="rId261" Type="http://schemas.openxmlformats.org/officeDocument/2006/relationships/hyperlink" Target="https://drive.google.com/file/d/1NQavZpnWFXgTF5jNpW3r6GHpBwAD2gsb/view?usp=drivesdk" TargetMode="External"/><Relationship Id="rId499" Type="http://schemas.openxmlformats.org/officeDocument/2006/relationships/hyperlink" Target="https://drive.google.com/file/d/1NQavZpnWFXgTF5jNpW3r6GHpBwAD2gsb/view?usp=drivesdk" TargetMode="External"/><Relationship Id="rId56" Type="http://schemas.openxmlformats.org/officeDocument/2006/relationships/hyperlink" Target="https://drive.google.com/file/d/1NQavZpnWFXgTF5jNpW3r6GHpBwAD2gsb/view?usp=drivesdk" TargetMode="External"/><Relationship Id="rId359" Type="http://schemas.openxmlformats.org/officeDocument/2006/relationships/hyperlink" Target="https://drive.google.com/file/d/1NQavZpnWFXgTF5jNpW3r6GHpBwAD2gsb/view?usp=drivesdk" TargetMode="External"/><Relationship Id="rId566" Type="http://schemas.openxmlformats.org/officeDocument/2006/relationships/hyperlink" Target="https://drive.google.com/file/d/1NQavZpnWFXgTF5jNpW3r6GHpBwAD2gsb/view?usp=drivesdk" TargetMode="External"/><Relationship Id="rId773" Type="http://schemas.openxmlformats.org/officeDocument/2006/relationships/hyperlink" Target="https://drive.google.com/drive/folders/1Z0R_LfaEhvxIfcSGkg84tyymdkDCP7gO" TargetMode="External"/><Relationship Id="rId121" Type="http://schemas.openxmlformats.org/officeDocument/2006/relationships/hyperlink" Target="https://drive.google.com/file/d/1NQavZpnWFXgTF5jNpW3r6GHpBwAD2gsb/view?usp=drivesdk" TargetMode="External"/><Relationship Id="rId219" Type="http://schemas.openxmlformats.org/officeDocument/2006/relationships/hyperlink" Target="https://drive.google.com/file/d/1NQavZpnWFXgTF5jNpW3r6GHpBwAD2gsb/view?usp=drivesdk" TargetMode="External"/><Relationship Id="rId426" Type="http://schemas.openxmlformats.org/officeDocument/2006/relationships/hyperlink" Target="https://drive.google.com/file/d/1NQavZpnWFXgTF5jNpW3r6GHpBwAD2gsb/view?usp=drivesdk" TargetMode="External"/><Relationship Id="rId633" Type="http://schemas.openxmlformats.org/officeDocument/2006/relationships/hyperlink" Target="https://drive.google.com/file/d/1NQavZpnWFXgTF5jNpW3r6GHpBwAD2gsb/view?usp=drivesdk" TargetMode="External"/><Relationship Id="rId67" Type="http://schemas.openxmlformats.org/officeDocument/2006/relationships/hyperlink" Target="https://drive.google.com/file/d/1NQavZpnWFXgTF5jNpW3r6GHpBwAD2gsb/view?usp=drivesdk" TargetMode="External"/><Relationship Id="rId272" Type="http://schemas.openxmlformats.org/officeDocument/2006/relationships/hyperlink" Target="https://drive.google.com/file/d/1NQavZpnWFXgTF5jNpW3r6GHpBwAD2gsb/view?usp=drivesdk" TargetMode="External"/><Relationship Id="rId577" Type="http://schemas.openxmlformats.org/officeDocument/2006/relationships/hyperlink" Target="https://drive.google.com/file/d/1NQavZpnWFXgTF5jNpW3r6GHpBwAD2gsb/view?usp=drivesdk" TargetMode="External"/><Relationship Id="rId700" Type="http://schemas.openxmlformats.org/officeDocument/2006/relationships/hyperlink" Target="https://drive.google.com/file/d/1NQavZpnWFXgTF5jNpW3r6GHpBwAD2gsb/view?usp=drivesdk" TargetMode="External"/><Relationship Id="rId132" Type="http://schemas.openxmlformats.org/officeDocument/2006/relationships/hyperlink" Target="https://drive.google.com/file/d/1NQavZpnWFXgTF5jNpW3r6GHpBwAD2gsb/view?usp=drivesdk" TargetMode="External"/><Relationship Id="rId784" Type="http://schemas.openxmlformats.org/officeDocument/2006/relationships/hyperlink" Target="https://drive.google.com/drive/folders/1enPBWAqF6T64pnKVNAr8-fU3knBz-8ir" TargetMode="External"/><Relationship Id="rId437" Type="http://schemas.openxmlformats.org/officeDocument/2006/relationships/hyperlink" Target="https://drive.google.com/file/d/1NQavZpnWFXgTF5jNpW3r6GHpBwAD2gsb/view?usp=drivesdk" TargetMode="External"/><Relationship Id="rId644" Type="http://schemas.openxmlformats.org/officeDocument/2006/relationships/hyperlink" Target="https://drive.google.com/file/d/1NQavZpnWFXgTF5jNpW3r6GHpBwAD2gsb/view?usp=drivesdk" TargetMode="External"/><Relationship Id="rId283" Type="http://schemas.openxmlformats.org/officeDocument/2006/relationships/hyperlink" Target="https://drive.google.com/file/d/1NQavZpnWFXgTF5jNpW3r6GHpBwAD2gsb/view?usp=drivesdk" TargetMode="External"/><Relationship Id="rId490" Type="http://schemas.openxmlformats.org/officeDocument/2006/relationships/hyperlink" Target="https://drive.google.com/file/d/1NQavZpnWFXgTF5jNpW3r6GHpBwAD2gsb/view?usp=drivesdk" TargetMode="External"/><Relationship Id="rId504" Type="http://schemas.openxmlformats.org/officeDocument/2006/relationships/hyperlink" Target="https://drive.google.com/file/d/1NQavZpnWFXgTF5jNpW3r6GHpBwAD2gsb/view?usp=drivesdk" TargetMode="External"/><Relationship Id="rId711" Type="http://schemas.openxmlformats.org/officeDocument/2006/relationships/hyperlink" Target="https://drive.google.com/file/d/1NQavZpnWFXgTF5jNpW3r6GHpBwAD2gsb/view?usp=drivesdk" TargetMode="External"/><Relationship Id="rId78" Type="http://schemas.openxmlformats.org/officeDocument/2006/relationships/hyperlink" Target="https://drive.google.com/file/d/1NQavZpnWFXgTF5jNpW3r6GHpBwAD2gsb/view?usp=drivesdk" TargetMode="External"/><Relationship Id="rId143" Type="http://schemas.openxmlformats.org/officeDocument/2006/relationships/hyperlink" Target="https://drive.google.com/file/d/1NQavZpnWFXgTF5jNpW3r6GHpBwAD2gsb/view?usp=drivesdk" TargetMode="External"/><Relationship Id="rId350" Type="http://schemas.openxmlformats.org/officeDocument/2006/relationships/hyperlink" Target="https://drive.google.com/file/d/1NQavZpnWFXgTF5jNpW3r6GHpBwAD2gsb/view?usp=drivesdk" TargetMode="External"/><Relationship Id="rId588" Type="http://schemas.openxmlformats.org/officeDocument/2006/relationships/hyperlink" Target="https://drive.google.com/file/d/1NQavZpnWFXgTF5jNpW3r6GHpBwAD2gsb/view?usp=drivesdk" TargetMode="External"/><Relationship Id="rId795" Type="http://schemas.openxmlformats.org/officeDocument/2006/relationships/hyperlink" Target="file:///C:\Users\Ideapad%20s400\AppData\Roaming\Microsoft\Excel\SINDICATURA%20INVENTARIO%20PDF\INVENTARIO%20BIENES%20MUEBLES%20E%20INMUEBLES%20SCT2025\MSC-GC-EQCOMP-DIF-563.pdf" TargetMode="External"/><Relationship Id="rId9" Type="http://schemas.openxmlformats.org/officeDocument/2006/relationships/hyperlink" Target="https://drive.google.com/file/d/1NQavZpnWFXgTF5jNpW3r6GHpBwAD2gsb/view?usp=drivesdk" TargetMode="External"/><Relationship Id="rId210" Type="http://schemas.openxmlformats.org/officeDocument/2006/relationships/hyperlink" Target="https://drive.google.com/file/d/1NQavZpnWFXgTF5jNpW3r6GHpBwAD2gsb/view?usp=drivesdk" TargetMode="External"/><Relationship Id="rId448" Type="http://schemas.openxmlformats.org/officeDocument/2006/relationships/hyperlink" Target="https://drive.google.com/file/d/1NQavZpnWFXgTF5jNpW3r6GHpBwAD2gsb/view?usp=drivesdk" TargetMode="External"/><Relationship Id="rId655" Type="http://schemas.openxmlformats.org/officeDocument/2006/relationships/hyperlink" Target="https://drive.google.com/file/d/1NQavZpnWFXgTF5jNpW3r6GHpBwAD2gsb/view?usp=drivesdk" TargetMode="External"/><Relationship Id="rId294" Type="http://schemas.openxmlformats.org/officeDocument/2006/relationships/hyperlink" Target="https://drive.google.com/file/d/1NQavZpnWFXgTF5jNpW3r6GHpBwAD2gsb/view?usp=drivesdk" TargetMode="External"/><Relationship Id="rId308" Type="http://schemas.openxmlformats.org/officeDocument/2006/relationships/hyperlink" Target="https://drive.google.com/file/d/1NQavZpnWFXgTF5jNpW3r6GHpBwAD2gsb/view?usp=drivesdk" TargetMode="External"/><Relationship Id="rId515" Type="http://schemas.openxmlformats.org/officeDocument/2006/relationships/hyperlink" Target="https://drive.google.com/file/d/1NQavZpnWFXgTF5jNpW3r6GHpBwAD2gsb/view?usp=drivesdk" TargetMode="External"/><Relationship Id="rId722" Type="http://schemas.openxmlformats.org/officeDocument/2006/relationships/hyperlink" Target="https://drive.google.com/file/d/1NQavZpnWFXgTF5jNpW3r6GHpBwAD2gsb/view?usp=drivesdk" TargetMode="External"/><Relationship Id="rId89" Type="http://schemas.openxmlformats.org/officeDocument/2006/relationships/hyperlink" Target="https://drive.google.com/file/d/1NQavZpnWFXgTF5jNpW3r6GHpBwAD2gsb/view?usp=drivesdk" TargetMode="External"/><Relationship Id="rId154" Type="http://schemas.openxmlformats.org/officeDocument/2006/relationships/hyperlink" Target="https://drive.google.com/file/d/1NQavZpnWFXgTF5jNpW3r6GHpBwAD2gsb/view?usp=drivesdk" TargetMode="External"/><Relationship Id="rId361" Type="http://schemas.openxmlformats.org/officeDocument/2006/relationships/hyperlink" Target="https://drive.google.com/file/d/1NQavZpnWFXgTF5jNpW3r6GHpBwAD2gsb/view?usp=drivesdk" TargetMode="External"/><Relationship Id="rId599" Type="http://schemas.openxmlformats.org/officeDocument/2006/relationships/hyperlink" Target="https://drive.google.com/file/d/1NQavZpnWFXgTF5jNpW3r6GHpBwAD2gsb/view?usp=drivesdk" TargetMode="External"/><Relationship Id="rId459" Type="http://schemas.openxmlformats.org/officeDocument/2006/relationships/hyperlink" Target="https://drive.google.com/file/d/1NQavZpnWFXgTF5jNpW3r6GHpBwAD2gsb/view?usp=drivesdk" TargetMode="External"/><Relationship Id="rId666" Type="http://schemas.openxmlformats.org/officeDocument/2006/relationships/hyperlink" Target="https://drive.google.com/file/d/1NQavZpnWFXgTF5jNpW3r6GHpBwAD2gsb/view?usp=drivesdk" TargetMode="External"/><Relationship Id="rId16" Type="http://schemas.openxmlformats.org/officeDocument/2006/relationships/hyperlink" Target="https://drive.google.com/file/d/1NQavZpnWFXgTF5jNpW3r6GHpBwAD2gsb/view?usp=drivesdk" TargetMode="External"/><Relationship Id="rId221" Type="http://schemas.openxmlformats.org/officeDocument/2006/relationships/hyperlink" Target="https://drive.google.com/file/d/1NQavZpnWFXgTF5jNpW3r6GHpBwAD2gsb/view?usp=drivesdk" TargetMode="External"/><Relationship Id="rId319" Type="http://schemas.openxmlformats.org/officeDocument/2006/relationships/hyperlink" Target="https://drive.google.com/file/d/1NQavZpnWFXgTF5jNpW3r6GHpBwAD2gsb/view?usp=drivesdk" TargetMode="External"/><Relationship Id="rId526" Type="http://schemas.openxmlformats.org/officeDocument/2006/relationships/hyperlink" Target="https://drive.google.com/file/d/1NQavZpnWFXgTF5jNpW3r6GHpBwAD2gsb/view?usp=drivesdk" TargetMode="External"/><Relationship Id="rId733" Type="http://schemas.openxmlformats.org/officeDocument/2006/relationships/hyperlink" Target="https://drive.google.com/file/d/1NQavZpnWFXgTF5jNpW3r6GHpBwAD2gsb/view?usp=drivesdk" TargetMode="External"/><Relationship Id="rId165" Type="http://schemas.openxmlformats.org/officeDocument/2006/relationships/hyperlink" Target="https://drive.google.com/file/d/1NQavZpnWFXgTF5jNpW3r6GHpBwAD2gsb/view?usp=drivesdk" TargetMode="External"/><Relationship Id="rId372" Type="http://schemas.openxmlformats.org/officeDocument/2006/relationships/hyperlink" Target="https://drive.google.com/file/d/1NQavZpnWFXgTF5jNpW3r6GHpBwAD2gsb/view?usp=drivesdk" TargetMode="External"/><Relationship Id="rId677" Type="http://schemas.openxmlformats.org/officeDocument/2006/relationships/hyperlink" Target="https://drive.google.com/file/d/1NQavZpnWFXgTF5jNpW3r6GHpBwAD2gsb/view?usp=drivesdk" TargetMode="External"/><Relationship Id="rId800" Type="http://schemas.openxmlformats.org/officeDocument/2006/relationships/hyperlink" Target="file:///C:\Users\Ideapad%20s400\AppData\Roaming\Microsoft\Excel\SINDICATURA%20INVENTARIO%20PDF\INVENTARIO%20BIENES%20MUEBLES%20E%20INMUEBLES%20SCT2025\MSC-GC-MOBYEQ-DIF-195.pdf" TargetMode="External"/><Relationship Id="rId232" Type="http://schemas.openxmlformats.org/officeDocument/2006/relationships/hyperlink" Target="https://drive.google.com/file/d/1NQavZpnWFXgTF5jNpW3r6GHpBwAD2gsb/view?usp=drivesdk" TargetMode="External"/><Relationship Id="rId27" Type="http://schemas.openxmlformats.org/officeDocument/2006/relationships/hyperlink" Target="https://drive.google.com/file/d/1NQavZpnWFXgTF5jNpW3r6GHpBwAD2gsb/view?usp=drivesdk" TargetMode="External"/><Relationship Id="rId537" Type="http://schemas.openxmlformats.org/officeDocument/2006/relationships/hyperlink" Target="https://drive.google.com/file/d/1NQavZpnWFXgTF5jNpW3r6GHpBwAD2gsb/view?usp=drivesdk" TargetMode="External"/><Relationship Id="rId744" Type="http://schemas.openxmlformats.org/officeDocument/2006/relationships/hyperlink" Target="https://drive.google.com/file/d/1NQavZpnWFXgTF5jNpW3r6GHpBwAD2gsb/view?usp=drivesdk" TargetMode="External"/><Relationship Id="rId80" Type="http://schemas.openxmlformats.org/officeDocument/2006/relationships/hyperlink" Target="https://drive.google.com/file/d/1NQavZpnWFXgTF5jNpW3r6GHpBwAD2gsb/view?usp=drivesdk" TargetMode="External"/><Relationship Id="rId176" Type="http://schemas.openxmlformats.org/officeDocument/2006/relationships/hyperlink" Target="https://drive.google.com/file/d/1NQavZpnWFXgTF5jNpW3r6GHpBwAD2gsb/view?usp=drivesdk" TargetMode="External"/><Relationship Id="rId383" Type="http://schemas.openxmlformats.org/officeDocument/2006/relationships/hyperlink" Target="https://drive.google.com/file/d/1NQavZpnWFXgTF5jNpW3r6GHpBwAD2gsb/view?usp=drivesdk" TargetMode="External"/><Relationship Id="rId590" Type="http://schemas.openxmlformats.org/officeDocument/2006/relationships/hyperlink" Target="https://drive.google.com/file/d/1NQavZpnWFXgTF5jNpW3r6GHpBwAD2gsb/view?usp=drivesdk" TargetMode="External"/><Relationship Id="rId604" Type="http://schemas.openxmlformats.org/officeDocument/2006/relationships/hyperlink" Target="https://drive.google.com/file/d/1NQavZpnWFXgTF5jNpW3r6GHpBwAD2gsb/view?usp=drivesdk" TargetMode="External"/><Relationship Id="rId243" Type="http://schemas.openxmlformats.org/officeDocument/2006/relationships/hyperlink" Target="https://drive.google.com/file/d/1NQavZpnWFXgTF5jNpW3r6GHpBwAD2gsb/view?usp=drivesdk" TargetMode="External"/><Relationship Id="rId450" Type="http://schemas.openxmlformats.org/officeDocument/2006/relationships/hyperlink" Target="https://drive.google.com/file/d/1NQavZpnWFXgTF5jNpW3r6GHpBwAD2gsb/view?usp=drivesdk" TargetMode="External"/><Relationship Id="rId688" Type="http://schemas.openxmlformats.org/officeDocument/2006/relationships/hyperlink" Target="https://drive.google.com/file/d/1NQavZpnWFXgTF5jNpW3r6GHpBwAD2gsb/view?usp=drivesdk" TargetMode="External"/><Relationship Id="rId38" Type="http://schemas.openxmlformats.org/officeDocument/2006/relationships/hyperlink" Target="https://drive.google.com/file/d/1NQavZpnWFXgTF5jNpW3r6GHpBwAD2gsb/view?usp=drivesdk" TargetMode="External"/><Relationship Id="rId103" Type="http://schemas.openxmlformats.org/officeDocument/2006/relationships/hyperlink" Target="https://drive.google.com/file/d/1NQavZpnWFXgTF5jNpW3r6GHpBwAD2gsb/view?usp=drivesdk" TargetMode="External"/><Relationship Id="rId310" Type="http://schemas.openxmlformats.org/officeDocument/2006/relationships/hyperlink" Target="https://drive.google.com/file/d/1NQavZpnWFXgTF5jNpW3r6GHpBwAD2gsb/view?usp=drivesdk" TargetMode="External"/><Relationship Id="rId548" Type="http://schemas.openxmlformats.org/officeDocument/2006/relationships/hyperlink" Target="https://drive.google.com/file/d/1NQavZpnWFXgTF5jNpW3r6GHpBwAD2gsb/view?usp=drivesdk" TargetMode="External"/><Relationship Id="rId755" Type="http://schemas.openxmlformats.org/officeDocument/2006/relationships/hyperlink" Target="https://drive.google.com/file/d/1NQavZpnWFXgTF5jNpW3r6GHpBwAD2gsb/view?usp=drivesdk" TargetMode="External"/><Relationship Id="rId91" Type="http://schemas.openxmlformats.org/officeDocument/2006/relationships/hyperlink" Target="https://drive.google.com/file/d/1NQavZpnWFXgTF5jNpW3r6GHpBwAD2gsb/view?usp=drivesdk" TargetMode="External"/><Relationship Id="rId187" Type="http://schemas.openxmlformats.org/officeDocument/2006/relationships/hyperlink" Target="https://drive.google.com/file/d/1NQavZpnWFXgTF5jNpW3r6GHpBwAD2gsb/view?usp=drivesdk" TargetMode="External"/><Relationship Id="rId394" Type="http://schemas.openxmlformats.org/officeDocument/2006/relationships/hyperlink" Target="https://drive.google.com/file/d/1NQavZpnWFXgTF5jNpW3r6GHpBwAD2gsb/view?usp=drivesdk" TargetMode="External"/><Relationship Id="rId408" Type="http://schemas.openxmlformats.org/officeDocument/2006/relationships/hyperlink" Target="https://drive.google.com/file/d/1NQavZpnWFXgTF5jNpW3r6GHpBwAD2gsb/view?usp=drivesdk" TargetMode="External"/><Relationship Id="rId615" Type="http://schemas.openxmlformats.org/officeDocument/2006/relationships/hyperlink" Target="https://drive.google.com/file/d/1NQavZpnWFXgTF5jNpW3r6GHpBwAD2gsb/view?usp=drivesdk" TargetMode="External"/><Relationship Id="rId254" Type="http://schemas.openxmlformats.org/officeDocument/2006/relationships/hyperlink" Target="https://drive.google.com/file/d/1NQavZpnWFXgTF5jNpW3r6GHpBwAD2gsb/view?usp=drivesdk" TargetMode="External"/><Relationship Id="rId699" Type="http://schemas.openxmlformats.org/officeDocument/2006/relationships/hyperlink" Target="https://drive.google.com/file/d/1NQavZpnWFXgTF5jNpW3r6GHpBwAD2gsb/view?usp=drivesdk" TargetMode="External"/><Relationship Id="rId49" Type="http://schemas.openxmlformats.org/officeDocument/2006/relationships/hyperlink" Target="https://drive.google.com/file/d/1NQavZpnWFXgTF5jNpW3r6GHpBwAD2gsb/view?usp=drivesdk" TargetMode="External"/><Relationship Id="rId114" Type="http://schemas.openxmlformats.org/officeDocument/2006/relationships/hyperlink" Target="https://drive.google.com/file/d/1NQavZpnWFXgTF5jNpW3r6GHpBwAD2gsb/view?usp=drivesdk" TargetMode="External"/><Relationship Id="rId461" Type="http://schemas.openxmlformats.org/officeDocument/2006/relationships/hyperlink" Target="https://drive.google.com/file/d/1NQavZpnWFXgTF5jNpW3r6GHpBwAD2gsb/view?usp=drivesdk" TargetMode="External"/><Relationship Id="rId559" Type="http://schemas.openxmlformats.org/officeDocument/2006/relationships/hyperlink" Target="https://drive.google.com/file/d/1NQavZpnWFXgTF5jNpW3r6GHpBwAD2gsb/view?usp=drivesdk" TargetMode="External"/><Relationship Id="rId766" Type="http://schemas.openxmlformats.org/officeDocument/2006/relationships/hyperlink" Target="https://drive.google.com/file/d/1NQavZpnWFXgTF5jNpW3r6GHpBwAD2gsb/view?usp=drivesdk" TargetMode="External"/><Relationship Id="rId198" Type="http://schemas.openxmlformats.org/officeDocument/2006/relationships/hyperlink" Target="https://drive.google.com/file/d/1NQavZpnWFXgTF5jNpW3r6GHpBwAD2gsb/view?usp=drivesdk" TargetMode="External"/><Relationship Id="rId321" Type="http://schemas.openxmlformats.org/officeDocument/2006/relationships/hyperlink" Target="https://drive.google.com/file/d/1NQavZpnWFXgTF5jNpW3r6GHpBwAD2gsb/view?usp=drivesdk" TargetMode="External"/><Relationship Id="rId419" Type="http://schemas.openxmlformats.org/officeDocument/2006/relationships/hyperlink" Target="https://drive.google.com/file/d/1NQavZpnWFXgTF5jNpW3r6GHpBwAD2gsb/view?usp=drivesdk" TargetMode="External"/><Relationship Id="rId626" Type="http://schemas.openxmlformats.org/officeDocument/2006/relationships/hyperlink" Target="https://drive.google.com/file/d/1NQavZpnWFXgTF5jNpW3r6GHpBwAD2gsb/view?usp=drivesdk" TargetMode="External"/><Relationship Id="rId265" Type="http://schemas.openxmlformats.org/officeDocument/2006/relationships/hyperlink" Target="https://drive.google.com/file/d/1NQavZpnWFXgTF5jNpW3r6GHpBwAD2gsb/view?usp=drivesdk" TargetMode="External"/><Relationship Id="rId472" Type="http://schemas.openxmlformats.org/officeDocument/2006/relationships/hyperlink" Target="https://drive.google.com/file/d/1NQavZpnWFXgTF5jNpW3r6GHpBwAD2gsb/view?usp=drivesdk" TargetMode="External"/><Relationship Id="rId125" Type="http://schemas.openxmlformats.org/officeDocument/2006/relationships/hyperlink" Target="https://drive.google.com/file/d/1NQavZpnWFXgTF5jNpW3r6GHpBwAD2gsb/view?usp=drivesdk" TargetMode="External"/><Relationship Id="rId332" Type="http://schemas.openxmlformats.org/officeDocument/2006/relationships/hyperlink" Target="https://drive.google.com/file/d/1NQavZpnWFXgTF5jNpW3r6GHpBwAD2gsb/view?usp=drivesdk" TargetMode="External"/><Relationship Id="rId777" Type="http://schemas.openxmlformats.org/officeDocument/2006/relationships/hyperlink" Target="https://drive.google.com/drive/folders/1ZuGrPT815LM_RoyMAqtaQKVcTCfXPVK6" TargetMode="External"/><Relationship Id="rId637" Type="http://schemas.openxmlformats.org/officeDocument/2006/relationships/hyperlink" Target="https://drive.google.com/file/d/1NQavZpnWFXgTF5jNpW3r6GHpBwAD2gsb/view?usp=drivesdk" TargetMode="External"/><Relationship Id="rId276" Type="http://schemas.openxmlformats.org/officeDocument/2006/relationships/hyperlink" Target="https://drive.google.com/file/d/1NQavZpnWFXgTF5jNpW3r6GHpBwAD2gsb/view?usp=drivesdk" TargetMode="External"/><Relationship Id="rId483" Type="http://schemas.openxmlformats.org/officeDocument/2006/relationships/hyperlink" Target="https://drive.google.com/file/d/1NQavZpnWFXgTF5jNpW3r6GHpBwAD2gsb/view?usp=drivesdk" TargetMode="External"/><Relationship Id="rId690" Type="http://schemas.openxmlformats.org/officeDocument/2006/relationships/hyperlink" Target="https://drive.google.com/file/d/1NQavZpnWFXgTF5jNpW3r6GHpBwAD2gsb/view?usp=drivesdk" TargetMode="External"/><Relationship Id="rId704" Type="http://schemas.openxmlformats.org/officeDocument/2006/relationships/hyperlink" Target="https://drive.google.com/file/d/1NQavZpnWFXgTF5jNpW3r6GHpBwAD2gsb/view?usp=drivesdk" TargetMode="External"/><Relationship Id="rId40" Type="http://schemas.openxmlformats.org/officeDocument/2006/relationships/hyperlink" Target="https://drive.google.com/file/d/1NQavZpnWFXgTF5jNpW3r6GHpBwAD2gsb/view?usp=drivesdk" TargetMode="External"/><Relationship Id="rId136" Type="http://schemas.openxmlformats.org/officeDocument/2006/relationships/hyperlink" Target="https://drive.google.com/file/d/1NQavZpnWFXgTF5jNpW3r6GHpBwAD2gsb/view?usp=drivesdk" TargetMode="External"/><Relationship Id="rId343" Type="http://schemas.openxmlformats.org/officeDocument/2006/relationships/hyperlink" Target="https://drive.google.com/file/d/1NQavZpnWFXgTF5jNpW3r6GHpBwAD2gsb/view?usp=drivesdk" TargetMode="External"/><Relationship Id="rId550" Type="http://schemas.openxmlformats.org/officeDocument/2006/relationships/hyperlink" Target="https://drive.google.com/file/d/1NQavZpnWFXgTF5jNpW3r6GHpBwAD2gsb/view?usp=drivesdk" TargetMode="External"/><Relationship Id="rId788" Type="http://schemas.openxmlformats.org/officeDocument/2006/relationships/hyperlink" Target="https://drive.google.com/drive/folders/1lHuqiWVSvupvmI7KNHe6aWWkyMfCn588" TargetMode="External"/><Relationship Id="rId203" Type="http://schemas.openxmlformats.org/officeDocument/2006/relationships/hyperlink" Target="https://drive.google.com/file/d/1NQavZpnWFXgTF5jNpW3r6GHpBwAD2gsb/view?usp=drivesdk" TargetMode="External"/><Relationship Id="rId648" Type="http://schemas.openxmlformats.org/officeDocument/2006/relationships/hyperlink" Target="https://drive.google.com/file/d/1NQavZpnWFXgTF5jNpW3r6GHpBwAD2gsb/view?usp=drivesdk" TargetMode="External"/><Relationship Id="rId287" Type="http://schemas.openxmlformats.org/officeDocument/2006/relationships/hyperlink" Target="https://drive.google.com/file/d/1NQavZpnWFXgTF5jNpW3r6GHpBwAD2gsb/view?usp=drivesdk" TargetMode="External"/><Relationship Id="rId410" Type="http://schemas.openxmlformats.org/officeDocument/2006/relationships/hyperlink" Target="https://drive.google.com/file/d/1NQavZpnWFXgTF5jNpW3r6GHpBwAD2gsb/view?usp=drivesdk" TargetMode="External"/><Relationship Id="rId494" Type="http://schemas.openxmlformats.org/officeDocument/2006/relationships/hyperlink" Target="https://drive.google.com/file/d/1NQavZpnWFXgTF5jNpW3r6GHpBwAD2gsb/view?usp=drivesdk" TargetMode="External"/><Relationship Id="rId508" Type="http://schemas.openxmlformats.org/officeDocument/2006/relationships/hyperlink" Target="https://drive.google.com/file/d/1NQavZpnWFXgTF5jNpW3r6GHpBwAD2gsb/view?usp=drivesdk" TargetMode="External"/><Relationship Id="rId715" Type="http://schemas.openxmlformats.org/officeDocument/2006/relationships/hyperlink" Target="https://drive.google.com/file/d/1NQavZpnWFXgTF5jNpW3r6GHpBwAD2gsb/view?usp=drivesdk" TargetMode="External"/><Relationship Id="rId147" Type="http://schemas.openxmlformats.org/officeDocument/2006/relationships/hyperlink" Target="https://drive.google.com/file/d/1NQavZpnWFXgTF5jNpW3r6GHpBwAD2gsb/view?usp=drivesdk" TargetMode="External"/><Relationship Id="rId354" Type="http://schemas.openxmlformats.org/officeDocument/2006/relationships/hyperlink" Target="https://drive.google.com/file/d/1NQavZpnWFXgTF5jNpW3r6GHpBwAD2gsb/view?usp=drivesdk" TargetMode="External"/><Relationship Id="rId799" Type="http://schemas.openxmlformats.org/officeDocument/2006/relationships/hyperlink" Target="file:///C:\Users\Ideapad%20s400\AppData\Roaming\Microsoft\Excel\SINDICATURA%20INVENTARIO%20PDF\INVENTARIO%20BIENES%20MUEBLES%20E%20INMUEBLES%20SCT2025\MSC-GIM-MOBYEQ-DIF-194.pdf" TargetMode="External"/><Relationship Id="rId51" Type="http://schemas.openxmlformats.org/officeDocument/2006/relationships/hyperlink" Target="https://drive.google.com/file/d/1NQavZpnWFXgTF5jNpW3r6GHpBwAD2gsb/view?usp=drivesdk" TargetMode="External"/><Relationship Id="rId561" Type="http://schemas.openxmlformats.org/officeDocument/2006/relationships/hyperlink" Target="https://drive.google.com/file/d/1NQavZpnWFXgTF5jNpW3r6GHpBwAD2gsb/view?usp=drivesdk" TargetMode="External"/><Relationship Id="rId659" Type="http://schemas.openxmlformats.org/officeDocument/2006/relationships/hyperlink" Target="https://drive.google.com/file/d/1NQavZpnWFXgTF5jNpW3r6GHpBwAD2gsb/view?usp=drivesdk" TargetMode="External"/><Relationship Id="rId214" Type="http://schemas.openxmlformats.org/officeDocument/2006/relationships/hyperlink" Target="https://drive.google.com/file/d/1NQavZpnWFXgTF5jNpW3r6GHpBwAD2gsb/view?usp=drivesdk" TargetMode="External"/><Relationship Id="rId298" Type="http://schemas.openxmlformats.org/officeDocument/2006/relationships/hyperlink" Target="https://drive.google.com/file/d/1NQavZpnWFXgTF5jNpW3r6GHpBwAD2gsb/view?usp=drivesdk" TargetMode="External"/><Relationship Id="rId421" Type="http://schemas.openxmlformats.org/officeDocument/2006/relationships/hyperlink" Target="https://drive.google.com/file/d/1NQavZpnWFXgTF5jNpW3r6GHpBwAD2gsb/view?usp=drivesdk" TargetMode="External"/><Relationship Id="rId519" Type="http://schemas.openxmlformats.org/officeDocument/2006/relationships/hyperlink" Target="https://drive.google.com/file/d/1NQavZpnWFXgTF5jNpW3r6GHpBwAD2gsb/view?usp=drivesdk" TargetMode="External"/><Relationship Id="rId158" Type="http://schemas.openxmlformats.org/officeDocument/2006/relationships/hyperlink" Target="https://drive.google.com/file/d/1NQavZpnWFXgTF5jNpW3r6GHpBwAD2gsb/view?usp=drivesdk" TargetMode="External"/><Relationship Id="rId726" Type="http://schemas.openxmlformats.org/officeDocument/2006/relationships/hyperlink" Target="https://drive.google.com/file/d/1NQavZpnWFXgTF5jNpW3r6GHpBwAD2gsb/view?usp=drivesdk" TargetMode="External"/><Relationship Id="rId62" Type="http://schemas.openxmlformats.org/officeDocument/2006/relationships/hyperlink" Target="https://drive.google.com/file/d/1NQavZpnWFXgTF5jNpW3r6GHpBwAD2gsb/view?usp=drivesdk" TargetMode="External"/><Relationship Id="rId365" Type="http://schemas.openxmlformats.org/officeDocument/2006/relationships/hyperlink" Target="https://drive.google.com/file/d/1NQavZpnWFXgTF5jNpW3r6GHpBwAD2gsb/view?usp=drivesdk" TargetMode="External"/><Relationship Id="rId572" Type="http://schemas.openxmlformats.org/officeDocument/2006/relationships/hyperlink" Target="https://drive.google.com/file/d/1NQavZpnWFXgTF5jNpW3r6GHpBwAD2gsb/view?usp=drivesdk" TargetMode="External"/><Relationship Id="rId225" Type="http://schemas.openxmlformats.org/officeDocument/2006/relationships/hyperlink" Target="https://drive.google.com/file/d/1NQavZpnWFXgTF5jNpW3r6GHpBwAD2gsb/view?usp=drivesdk" TargetMode="External"/><Relationship Id="rId432" Type="http://schemas.openxmlformats.org/officeDocument/2006/relationships/hyperlink" Target="https://drive.google.com/file/d/1NQavZpnWFXgTF5jNpW3r6GHpBwAD2gsb/view?usp=drivesdk" TargetMode="External"/><Relationship Id="rId737" Type="http://schemas.openxmlformats.org/officeDocument/2006/relationships/hyperlink" Target="https://drive.google.com/file/d/1NQavZpnWFXgTF5jNpW3r6GHpBwAD2gsb/view?usp=drivesdk" TargetMode="External"/><Relationship Id="rId73" Type="http://schemas.openxmlformats.org/officeDocument/2006/relationships/hyperlink" Target="https://drive.google.com/file/d/1NQavZpnWFXgTF5jNpW3r6GHpBwAD2gsb/view?usp=drivesdk" TargetMode="External"/><Relationship Id="rId169" Type="http://schemas.openxmlformats.org/officeDocument/2006/relationships/hyperlink" Target="https://drive.google.com/file/d/1NQavZpnWFXgTF5jNpW3r6GHpBwAD2gsb/view?usp=drivesdk" TargetMode="External"/><Relationship Id="rId376" Type="http://schemas.openxmlformats.org/officeDocument/2006/relationships/hyperlink" Target="https://drive.google.com/file/d/1NQavZpnWFXgTF5jNpW3r6GHpBwAD2gsb/view?usp=drivesdk" TargetMode="External"/><Relationship Id="rId583" Type="http://schemas.openxmlformats.org/officeDocument/2006/relationships/hyperlink" Target="https://drive.google.com/file/d/1NQavZpnWFXgTF5jNpW3r6GHpBwAD2gsb/view?usp=drivesdk" TargetMode="External"/><Relationship Id="rId790" Type="http://schemas.openxmlformats.org/officeDocument/2006/relationships/hyperlink" Target="https://drive.google.com/drive/folders/1lHuqiWVSvupvmI7KNHe6aWWkyMfCn588" TargetMode="External"/><Relationship Id="rId4" Type="http://schemas.openxmlformats.org/officeDocument/2006/relationships/hyperlink" Target="https://drive.google.com/file/d/1NQavZpnWFXgTF5jNpW3r6GHpBwAD2gsb/view?usp=drivesdk" TargetMode="External"/><Relationship Id="rId236" Type="http://schemas.openxmlformats.org/officeDocument/2006/relationships/hyperlink" Target="https://drive.google.com/file/d/1NQavZpnWFXgTF5jNpW3r6GHpBwAD2gsb/view?usp=drivesdk" TargetMode="External"/><Relationship Id="rId443" Type="http://schemas.openxmlformats.org/officeDocument/2006/relationships/hyperlink" Target="https://drive.google.com/file/d/1NQavZpnWFXgTF5jNpW3r6GHpBwAD2gsb/view?usp=drivesdk" TargetMode="External"/><Relationship Id="rId650" Type="http://schemas.openxmlformats.org/officeDocument/2006/relationships/hyperlink" Target="https://drive.google.com/file/d/1NQavZpnWFXgTF5jNpW3r6GHpBwAD2gsb/view?usp=drivesdk" TargetMode="External"/><Relationship Id="rId303" Type="http://schemas.openxmlformats.org/officeDocument/2006/relationships/hyperlink" Target="https://drive.google.com/file/d/1NQavZpnWFXgTF5jNpW3r6GHpBwAD2gsb/view?usp=drivesdk" TargetMode="External"/><Relationship Id="rId748" Type="http://schemas.openxmlformats.org/officeDocument/2006/relationships/hyperlink" Target="https://drive.google.com/file/d/1NQavZpnWFXgTF5jNpW3r6GHpBwAD2gsb/view?usp=drivesdk" TargetMode="External"/><Relationship Id="rId84" Type="http://schemas.openxmlformats.org/officeDocument/2006/relationships/hyperlink" Target="https://drive.google.com/file/d/1NQavZpnWFXgTF5jNpW3r6GHpBwAD2gsb/view?usp=drivesdk" TargetMode="External"/><Relationship Id="rId387" Type="http://schemas.openxmlformats.org/officeDocument/2006/relationships/hyperlink" Target="https://drive.google.com/file/d/1NQavZpnWFXgTF5jNpW3r6GHpBwAD2gsb/view?usp=drivesdk" TargetMode="External"/><Relationship Id="rId510" Type="http://schemas.openxmlformats.org/officeDocument/2006/relationships/hyperlink" Target="https://drive.google.com/file/d/1NQavZpnWFXgTF5jNpW3r6GHpBwAD2gsb/view?usp=drivesdk" TargetMode="External"/><Relationship Id="rId594" Type="http://schemas.openxmlformats.org/officeDocument/2006/relationships/hyperlink" Target="https://drive.google.com/file/d/1NQavZpnWFXgTF5jNpW3r6GHpBwAD2gsb/view?usp=drivesdk" TargetMode="External"/><Relationship Id="rId608" Type="http://schemas.openxmlformats.org/officeDocument/2006/relationships/hyperlink" Target="https://drive.google.com/file/d/1NQavZpnWFXgTF5jNpW3r6GHpBwAD2gsb/view?usp=drivesdk" TargetMode="External"/><Relationship Id="rId247" Type="http://schemas.openxmlformats.org/officeDocument/2006/relationships/hyperlink" Target="https://drive.google.com/file/d/1NQavZpnWFXgTF5jNpW3r6GHpBwAD2gsb/view?usp=drivesdk" TargetMode="External"/><Relationship Id="rId107" Type="http://schemas.openxmlformats.org/officeDocument/2006/relationships/hyperlink" Target="https://drive.google.com/file/d/1NQavZpnWFXgTF5jNpW3r6GHpBwAD2gsb/view?usp=drivesdk" TargetMode="External"/><Relationship Id="rId454" Type="http://schemas.openxmlformats.org/officeDocument/2006/relationships/hyperlink" Target="https://drive.google.com/file/d/1NQavZpnWFXgTF5jNpW3r6GHpBwAD2gsb/view?usp=drivesdk" TargetMode="External"/><Relationship Id="rId661" Type="http://schemas.openxmlformats.org/officeDocument/2006/relationships/hyperlink" Target="https://drive.google.com/file/d/1NQavZpnWFXgTF5jNpW3r6GHpBwAD2gsb/view?usp=drivesdk" TargetMode="External"/><Relationship Id="rId759" Type="http://schemas.openxmlformats.org/officeDocument/2006/relationships/hyperlink" Target="https://drive.google.com/file/d/1NQavZpnWFXgTF5jNpW3r6GHpBwAD2gsb/view?usp=drivesdk" TargetMode="External"/><Relationship Id="rId11" Type="http://schemas.openxmlformats.org/officeDocument/2006/relationships/hyperlink" Target="https://drive.google.com/file/d/1NQavZpnWFXgTF5jNpW3r6GHpBwAD2gsb/view?usp=drivesdk" TargetMode="External"/><Relationship Id="rId314" Type="http://schemas.openxmlformats.org/officeDocument/2006/relationships/hyperlink" Target="https://drive.google.com/file/d/1NQavZpnWFXgTF5jNpW3r6GHpBwAD2gsb/view?usp=drivesdk" TargetMode="External"/><Relationship Id="rId398" Type="http://schemas.openxmlformats.org/officeDocument/2006/relationships/hyperlink" Target="https://drive.google.com/file/d/1NQavZpnWFXgTF5jNpW3r6GHpBwAD2gsb/view?usp=drivesdk" TargetMode="External"/><Relationship Id="rId521" Type="http://schemas.openxmlformats.org/officeDocument/2006/relationships/hyperlink" Target="https://drive.google.com/file/d/1NQavZpnWFXgTF5jNpW3r6GHpBwAD2gsb/view?usp=drivesdk" TargetMode="External"/><Relationship Id="rId619" Type="http://schemas.openxmlformats.org/officeDocument/2006/relationships/hyperlink" Target="https://drive.google.com/file/d/1NQavZpnWFXgTF5jNpW3r6GHpBwAD2gsb/view?usp=drivesdk" TargetMode="External"/><Relationship Id="rId95" Type="http://schemas.openxmlformats.org/officeDocument/2006/relationships/hyperlink" Target="https://drive.google.com/file/d/1NQavZpnWFXgTF5jNpW3r6GHpBwAD2gsb/view?usp=drivesdk" TargetMode="External"/><Relationship Id="rId160" Type="http://schemas.openxmlformats.org/officeDocument/2006/relationships/hyperlink" Target="https://drive.google.com/file/d/1NQavZpnWFXgTF5jNpW3r6GHpBwAD2gsb/view?usp=drivesdk" TargetMode="External"/><Relationship Id="rId258" Type="http://schemas.openxmlformats.org/officeDocument/2006/relationships/hyperlink" Target="https://drive.google.com/file/d/1NQavZpnWFXgTF5jNpW3r6GHpBwAD2gsb/view?usp=drivesdk" TargetMode="External"/><Relationship Id="rId465" Type="http://schemas.openxmlformats.org/officeDocument/2006/relationships/hyperlink" Target="https://drive.google.com/file/d/1NQavZpnWFXgTF5jNpW3r6GHpBwAD2gsb/view?usp=drivesdk" TargetMode="External"/><Relationship Id="rId672" Type="http://schemas.openxmlformats.org/officeDocument/2006/relationships/hyperlink" Target="https://drive.google.com/file/d/1NQavZpnWFXgTF5jNpW3r6GHpBwAD2gsb/view?usp=drivesdk" TargetMode="External"/><Relationship Id="rId22" Type="http://schemas.openxmlformats.org/officeDocument/2006/relationships/hyperlink" Target="https://drive.google.com/file/d/1NQavZpnWFXgTF5jNpW3r6GHpBwAD2gsb/view?usp=drivesdk" TargetMode="External"/><Relationship Id="rId118" Type="http://schemas.openxmlformats.org/officeDocument/2006/relationships/hyperlink" Target="https://drive.google.com/file/d/1NQavZpnWFXgTF5jNpW3r6GHpBwAD2gsb/view?usp=drivesdk" TargetMode="External"/><Relationship Id="rId325" Type="http://schemas.openxmlformats.org/officeDocument/2006/relationships/hyperlink" Target="https://drive.google.com/file/d/1NQavZpnWFXgTF5jNpW3r6GHpBwAD2gsb/view?usp=drivesdk" TargetMode="External"/><Relationship Id="rId532" Type="http://schemas.openxmlformats.org/officeDocument/2006/relationships/hyperlink" Target="https://drive.google.com/file/d/1NQavZpnWFXgTF5jNpW3r6GHpBwAD2gsb/view?usp=drivesdk" TargetMode="External"/><Relationship Id="rId171" Type="http://schemas.openxmlformats.org/officeDocument/2006/relationships/hyperlink" Target="https://drive.google.com/file/d/1NQavZpnWFXgTF5jNpW3r6GHpBwAD2gsb/view?usp=drivesd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"/>
  <sheetViews>
    <sheetView topLeftCell="A7" zoomScale="150" zoomScaleNormal="150" workbookViewId="0">
      <selection activeCell="D10" sqref="D10"/>
    </sheetView>
  </sheetViews>
  <sheetFormatPr baseColWidth="10" defaultColWidth="10" defaultRowHeight="15"/>
  <cols>
    <col min="2" max="2" width="27" customWidth="1"/>
    <col min="4" max="4" width="13.28515625" customWidth="1"/>
    <col min="5" max="6" width="13.7109375" customWidth="1"/>
    <col min="7" max="7" width="12.42578125" customWidth="1"/>
    <col min="9" max="9" width="13.42578125" customWidth="1"/>
    <col min="10" max="10" width="13.7109375" customWidth="1"/>
  </cols>
  <sheetData>
    <row r="1" spans="1:25">
      <c r="A1" s="1" t="s">
        <v>0</v>
      </c>
    </row>
    <row r="3" spans="1:25">
      <c r="A3" s="1" t="s">
        <v>1</v>
      </c>
    </row>
    <row r="5" spans="1:25" ht="28.15" customHeight="1">
      <c r="C5" s="77" t="s">
        <v>2</v>
      </c>
      <c r="D5" s="78"/>
      <c r="E5" s="78"/>
      <c r="F5" s="78"/>
      <c r="G5" s="78"/>
      <c r="H5" s="78"/>
      <c r="I5" s="78"/>
      <c r="J5" s="78"/>
      <c r="K5" s="78"/>
      <c r="L5" s="78"/>
      <c r="M5" s="79"/>
      <c r="N5" s="80" t="s">
        <v>3</v>
      </c>
      <c r="O5" s="81"/>
      <c r="P5" s="81"/>
      <c r="Q5" s="81"/>
      <c r="R5" s="81"/>
      <c r="S5" s="82"/>
      <c r="T5" s="77" t="s">
        <v>4</v>
      </c>
      <c r="U5" s="78"/>
      <c r="V5" s="78"/>
      <c r="W5" s="78"/>
      <c r="X5" s="78"/>
      <c r="Y5" s="79"/>
    </row>
    <row r="6" spans="1:25" ht="22.5">
      <c r="A6" s="2">
        <v>1</v>
      </c>
      <c r="B6" s="2" t="s">
        <v>5</v>
      </c>
      <c r="C6" s="2" t="s">
        <v>6</v>
      </c>
      <c r="D6" s="65" t="s">
        <v>7</v>
      </c>
      <c r="E6" s="65" t="s">
        <v>8</v>
      </c>
      <c r="F6" s="65" t="s">
        <v>9</v>
      </c>
      <c r="G6" s="2" t="s">
        <v>10</v>
      </c>
      <c r="H6" s="65" t="s">
        <v>7</v>
      </c>
      <c r="I6" s="65" t="s">
        <v>8</v>
      </c>
      <c r="J6" s="65" t="s">
        <v>9</v>
      </c>
      <c r="K6" s="2" t="s">
        <v>11</v>
      </c>
      <c r="L6" s="65" t="s">
        <v>7</v>
      </c>
      <c r="M6" s="65" t="s">
        <v>8</v>
      </c>
      <c r="N6" s="2" t="s">
        <v>6</v>
      </c>
      <c r="O6" s="65" t="s">
        <v>12</v>
      </c>
      <c r="P6" s="2" t="s">
        <v>10</v>
      </c>
      <c r="Q6" s="65" t="s">
        <v>12</v>
      </c>
      <c r="R6" s="2" t="s">
        <v>11</v>
      </c>
      <c r="S6" s="65" t="s">
        <v>12</v>
      </c>
      <c r="T6" s="2" t="s">
        <v>6</v>
      </c>
      <c r="U6" s="65" t="s">
        <v>12</v>
      </c>
      <c r="V6" s="2" t="s">
        <v>10</v>
      </c>
      <c r="W6" s="65" t="s">
        <v>12</v>
      </c>
      <c r="X6" s="2" t="s">
        <v>11</v>
      </c>
      <c r="Y6" s="65" t="s">
        <v>12</v>
      </c>
    </row>
    <row r="7" spans="1:25" s="64" customFormat="1" ht="35.450000000000003" customHeight="1">
      <c r="A7" s="66">
        <v>1</v>
      </c>
      <c r="B7" s="67" t="s">
        <v>13</v>
      </c>
      <c r="C7" s="68">
        <v>990</v>
      </c>
      <c r="D7" s="69">
        <v>25656004.25</v>
      </c>
      <c r="E7" s="69">
        <v>25811437.34</v>
      </c>
      <c r="F7" s="69">
        <f>+D7-E7</f>
        <v>-155433.090000022</v>
      </c>
      <c r="G7" s="68">
        <v>21</v>
      </c>
      <c r="H7" s="70"/>
      <c r="I7" s="70">
        <v>7221554.54</v>
      </c>
      <c r="J7" s="69">
        <f>+H7-I7</f>
        <v>-7221554.54</v>
      </c>
      <c r="K7" s="68">
        <v>0</v>
      </c>
      <c r="L7" s="66"/>
      <c r="M7" s="69"/>
      <c r="N7" s="68"/>
      <c r="O7" s="66"/>
      <c r="P7" s="68"/>
      <c r="Q7" s="66"/>
      <c r="R7" s="68"/>
      <c r="S7" s="66"/>
      <c r="T7" s="68"/>
      <c r="U7" s="66"/>
      <c r="V7" s="68"/>
      <c r="W7" s="66"/>
      <c r="X7" s="68"/>
      <c r="Y7" s="66"/>
    </row>
    <row r="9" spans="1:25">
      <c r="E9" s="4"/>
      <c r="F9" s="4"/>
    </row>
    <row r="10" spans="1:25">
      <c r="G10" s="26"/>
      <c r="H10" s="26"/>
      <c r="I10" s="26"/>
      <c r="J10" s="26"/>
    </row>
  </sheetData>
  <mergeCells count="3">
    <mergeCell ref="C5:M5"/>
    <mergeCell ref="N5:S5"/>
    <mergeCell ref="T5:Y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H1081"/>
  <sheetViews>
    <sheetView tabSelected="1" zoomScale="67" zoomScaleNormal="67" workbookViewId="0">
      <pane xSplit="1" ySplit="7" topLeftCell="BY26" activePane="bottomRight" state="frozen"/>
      <selection pane="topRight"/>
      <selection pane="bottomLeft"/>
      <selection pane="bottomRight" activeCell="CD4" sqref="CD4"/>
    </sheetView>
  </sheetViews>
  <sheetFormatPr baseColWidth="10" defaultColWidth="10" defaultRowHeight="15"/>
  <cols>
    <col min="1" max="1" width="9.5703125" style="7" customWidth="1"/>
    <col min="2" max="2" width="9.140625" style="7" customWidth="1"/>
    <col min="3" max="3" width="14.85546875" customWidth="1"/>
    <col min="4" max="4" width="14.28515625" customWidth="1"/>
    <col min="5" max="5" width="41.85546875" customWidth="1"/>
    <col min="6" max="6" width="14" customWidth="1"/>
    <col min="7" max="7" width="16.5703125" customWidth="1"/>
    <col min="8" max="8" width="29" customWidth="1"/>
    <col min="9" max="9" width="35.42578125" customWidth="1"/>
    <col min="10" max="10" width="8.42578125" style="7" customWidth="1"/>
    <col min="11" max="11" width="34" customWidth="1"/>
    <col min="12" max="12" width="11.5703125" style="7"/>
    <col min="13" max="13" width="36.140625" customWidth="1"/>
    <col min="15" max="15" width="49.85546875" customWidth="1"/>
    <col min="16" max="17" width="11.5703125" style="7"/>
    <col min="18" max="18" width="24.7109375" customWidth="1"/>
    <col min="19" max="20" width="14" customWidth="1"/>
    <col min="22" max="22" width="10" customWidth="1"/>
    <col min="24" max="24" width="3.28515625" style="5" customWidth="1"/>
    <col min="26" max="26" width="34.85546875" customWidth="1"/>
    <col min="27" max="27" width="21.7109375" customWidth="1"/>
    <col min="28" max="28" width="42.28515625" customWidth="1"/>
    <col min="31" max="31" width="40.140625" customWidth="1"/>
    <col min="32" max="32" width="15.7109375" customWidth="1"/>
    <col min="33" max="33" width="13.5703125" customWidth="1"/>
    <col min="34" max="34" width="21.28515625" customWidth="1"/>
    <col min="35" max="35" width="29.85546875" customWidth="1"/>
    <col min="36" max="40" width="6.7109375" customWidth="1"/>
    <col min="41" max="41" width="16.7109375" customWidth="1"/>
    <col min="43" max="43" width="10.7109375" customWidth="1"/>
    <col min="44" max="47" width="6.7109375" customWidth="1"/>
    <col min="51" max="51" width="12.7109375" customWidth="1"/>
    <col min="52" max="52" width="6.7109375" customWidth="1"/>
    <col min="53" max="53" width="20.140625" customWidth="1"/>
    <col min="54" max="54" width="10.5703125" customWidth="1"/>
    <col min="55" max="55" width="12.42578125" customWidth="1"/>
    <col min="56" max="56" width="10.5703125" customWidth="1"/>
    <col min="57" max="57" width="11.7109375" customWidth="1"/>
    <col min="58" max="58" width="11" customWidth="1"/>
    <col min="59" max="66" width="6.7109375" customWidth="1"/>
    <col min="67" max="67" width="11.7109375" customWidth="1"/>
    <col min="68" max="68" width="15.7109375" customWidth="1"/>
    <col min="69" max="69" width="10.5703125" customWidth="1"/>
    <col min="70" max="70" width="13.85546875" customWidth="1"/>
    <col min="71" max="71" width="8.28515625" customWidth="1"/>
    <col min="72" max="72" width="10.85546875" customWidth="1"/>
    <col min="73" max="73" width="7.5703125" customWidth="1"/>
    <col min="74" max="74" width="7.28515625" customWidth="1"/>
    <col min="75" max="75" width="12.85546875" customWidth="1"/>
    <col min="76" max="76" width="9.28515625" customWidth="1"/>
    <col min="77" max="77" width="20.28515625" customWidth="1"/>
    <col min="78" max="78" width="3.28515625" style="5" customWidth="1"/>
    <col min="80" max="80" width="15.5703125" customWidth="1"/>
    <col min="81" max="81" width="37.5703125" customWidth="1"/>
    <col min="82" max="82" width="36.5703125" customWidth="1"/>
    <col min="83" max="83" width="14.85546875" customWidth="1"/>
    <col min="84" max="84" width="16.7109375" customWidth="1"/>
    <col min="85" max="85" width="25.42578125" customWidth="1"/>
    <col min="86" max="86" width="15.5703125" customWidth="1"/>
    <col min="87" max="87" width="38.42578125" customWidth="1"/>
    <col min="88" max="88" width="3.5703125" customWidth="1"/>
    <col min="89" max="89" width="2.85546875" customWidth="1"/>
    <col min="90" max="90" width="3.140625" customWidth="1"/>
    <col min="91" max="91" width="13.7109375" customWidth="1"/>
    <col min="92" max="92" width="27.42578125" customWidth="1"/>
    <col min="93" max="93" width="22.85546875" customWidth="1"/>
    <col min="94" max="94" width="36" customWidth="1"/>
    <col min="95" max="95" width="38.5703125" customWidth="1"/>
    <col min="96" max="96" width="3.28515625" style="5" customWidth="1"/>
    <col min="97" max="101" width="10.85546875" customWidth="1"/>
    <col min="102" max="102" width="11.85546875" style="18" customWidth="1"/>
    <col min="105" max="105" width="10" customWidth="1"/>
    <col min="106" max="107" width="13.42578125" customWidth="1"/>
    <col min="109" max="109" width="10" customWidth="1"/>
    <col min="110" max="110" width="13.28515625" customWidth="1"/>
    <col min="117" max="117" width="10" customWidth="1"/>
    <col min="118" max="137" width="21.28515625" customWidth="1"/>
  </cols>
  <sheetData>
    <row r="1" spans="1:138" ht="21">
      <c r="A1" s="19">
        <f>AJ2</f>
        <v>0</v>
      </c>
      <c r="CC1" s="7">
        <v>1</v>
      </c>
    </row>
    <row r="2" spans="1:138" ht="18.75">
      <c r="A2" s="20" t="s">
        <v>14</v>
      </c>
      <c r="Y2" s="6" t="s">
        <v>15</v>
      </c>
      <c r="CA2" s="6" t="s">
        <v>5011</v>
      </c>
      <c r="CB2" s="6"/>
      <c r="CS2" s="6" t="s">
        <v>16</v>
      </c>
      <c r="CT2" s="6"/>
      <c r="CU2" s="6"/>
      <c r="CV2" s="6"/>
      <c r="CW2" s="6"/>
    </row>
    <row r="3" spans="1:138">
      <c r="Y3" s="1" t="s">
        <v>17</v>
      </c>
    </row>
    <row r="4" spans="1:138">
      <c r="A4" s="21"/>
      <c r="Y4" s="1" t="s">
        <v>18</v>
      </c>
      <c r="AO4" s="1" t="s">
        <v>19</v>
      </c>
      <c r="CA4" s="115" t="s">
        <v>5066</v>
      </c>
    </row>
    <row r="5" spans="1:138">
      <c r="Y5" s="1" t="s">
        <v>20</v>
      </c>
      <c r="AO5" s="1" t="s">
        <v>21</v>
      </c>
      <c r="AV5" s="1" t="s">
        <v>22</v>
      </c>
      <c r="AY5" s="1"/>
      <c r="BA5" s="1" t="s">
        <v>23</v>
      </c>
      <c r="BE5" s="1" t="s">
        <v>24</v>
      </c>
      <c r="BO5" s="1" t="s">
        <v>25</v>
      </c>
    </row>
    <row r="6" spans="1:138" ht="29.45" customHeight="1">
      <c r="A6" s="22" t="s">
        <v>6</v>
      </c>
      <c r="Y6" s="83" t="s">
        <v>26</v>
      </c>
      <c r="Z6" s="83" t="s">
        <v>27</v>
      </c>
      <c r="AA6" s="83" t="s">
        <v>28</v>
      </c>
      <c r="AB6" s="83" t="s">
        <v>29</v>
      </c>
      <c r="AC6" s="83" t="s">
        <v>30</v>
      </c>
      <c r="AD6" s="83" t="s">
        <v>31</v>
      </c>
      <c r="AE6" s="83" t="s">
        <v>32</v>
      </c>
      <c r="AF6" s="83" t="s">
        <v>33</v>
      </c>
      <c r="AG6" s="83" t="s">
        <v>34</v>
      </c>
      <c r="AH6" s="83" t="s">
        <v>35</v>
      </c>
      <c r="AI6" s="83" t="s">
        <v>36</v>
      </c>
      <c r="AJ6" s="77" t="s">
        <v>37</v>
      </c>
      <c r="AK6" s="79"/>
      <c r="AL6" s="77" t="s">
        <v>38</v>
      </c>
      <c r="AM6" s="78"/>
      <c r="AN6" s="79"/>
      <c r="AO6" s="99" t="s">
        <v>39</v>
      </c>
      <c r="AP6" s="99" t="s">
        <v>40</v>
      </c>
      <c r="AQ6" s="99" t="s">
        <v>41</v>
      </c>
      <c r="AR6" s="101" t="s">
        <v>42</v>
      </c>
      <c r="AS6" s="102"/>
      <c r="AT6" s="101" t="s">
        <v>43</v>
      </c>
      <c r="AU6" s="103"/>
      <c r="AV6" s="105" t="s">
        <v>44</v>
      </c>
      <c r="AW6" s="105" t="s">
        <v>45</v>
      </c>
      <c r="AX6" s="105" t="s">
        <v>46</v>
      </c>
      <c r="AY6" s="105" t="s">
        <v>47</v>
      </c>
      <c r="AZ6" s="105" t="s">
        <v>48</v>
      </c>
      <c r="BA6" s="107" t="s">
        <v>49</v>
      </c>
      <c r="BB6" s="104" t="s">
        <v>50</v>
      </c>
      <c r="BC6" s="104"/>
      <c r="BD6" s="104"/>
      <c r="BE6" s="96" t="s">
        <v>51</v>
      </c>
      <c r="BF6" s="91" t="s">
        <v>52</v>
      </c>
      <c r="BG6" s="91" t="s">
        <v>39</v>
      </c>
      <c r="BH6" s="97" t="s">
        <v>53</v>
      </c>
      <c r="BI6" s="98"/>
      <c r="BJ6" s="91" t="s">
        <v>54</v>
      </c>
      <c r="BK6" s="91" t="s">
        <v>55</v>
      </c>
      <c r="BL6" s="91" t="s">
        <v>56</v>
      </c>
      <c r="BM6" s="94" t="s">
        <v>57</v>
      </c>
      <c r="BN6" s="95"/>
      <c r="BO6" s="87" t="s">
        <v>58</v>
      </c>
      <c r="BP6" s="93" t="s">
        <v>59</v>
      </c>
      <c r="BQ6" s="87" t="s">
        <v>60</v>
      </c>
      <c r="BR6" s="87" t="s">
        <v>61</v>
      </c>
      <c r="BS6" s="87" t="s">
        <v>62</v>
      </c>
      <c r="BT6" s="87" t="s">
        <v>63</v>
      </c>
      <c r="BU6" s="90" t="s">
        <v>64</v>
      </c>
      <c r="BV6" s="90"/>
      <c r="BW6" s="87" t="s">
        <v>65</v>
      </c>
      <c r="BX6" s="89" t="s">
        <v>66</v>
      </c>
      <c r="BY6" s="85" t="s">
        <v>67</v>
      </c>
      <c r="CA6" s="83" t="s">
        <v>26</v>
      </c>
      <c r="CB6" s="2"/>
      <c r="CC6" s="83" t="s">
        <v>29</v>
      </c>
      <c r="CD6" s="83" t="s">
        <v>32</v>
      </c>
      <c r="CE6" s="83" t="s">
        <v>33</v>
      </c>
      <c r="CF6" s="83" t="s">
        <v>34</v>
      </c>
      <c r="CG6" s="83" t="s">
        <v>35</v>
      </c>
      <c r="CH6" s="83" t="s">
        <v>39</v>
      </c>
      <c r="CI6" s="83" t="s">
        <v>68</v>
      </c>
      <c r="CJ6" s="77" t="s">
        <v>38</v>
      </c>
      <c r="CK6" s="78"/>
      <c r="CL6" s="79"/>
      <c r="CM6" s="83" t="s">
        <v>69</v>
      </c>
      <c r="CN6" s="83" t="s">
        <v>27</v>
      </c>
      <c r="CO6" s="83" t="s">
        <v>28</v>
      </c>
      <c r="CP6" s="83" t="s">
        <v>70</v>
      </c>
      <c r="CQ6" s="85" t="s">
        <v>67</v>
      </c>
    </row>
    <row r="7" spans="1:138" ht="37.15" customHeight="1">
      <c r="A7" s="2" t="s">
        <v>71</v>
      </c>
      <c r="B7" s="2" t="s">
        <v>72</v>
      </c>
      <c r="C7" s="2" t="s">
        <v>73</v>
      </c>
      <c r="D7" s="2" t="s">
        <v>74</v>
      </c>
      <c r="E7" s="2" t="s">
        <v>75</v>
      </c>
      <c r="F7" s="2" t="s">
        <v>33</v>
      </c>
      <c r="G7" s="2" t="s">
        <v>34</v>
      </c>
      <c r="H7" s="2" t="s">
        <v>35</v>
      </c>
      <c r="I7" s="2" t="s">
        <v>76</v>
      </c>
      <c r="J7" s="2" t="s">
        <v>77</v>
      </c>
      <c r="K7" s="2" t="s">
        <v>78</v>
      </c>
      <c r="L7" s="2" t="s">
        <v>79</v>
      </c>
      <c r="M7" s="2" t="s">
        <v>80</v>
      </c>
      <c r="N7" s="2" t="s">
        <v>81</v>
      </c>
      <c r="O7" s="2" t="s">
        <v>82</v>
      </c>
      <c r="P7" s="2" t="s">
        <v>83</v>
      </c>
      <c r="Q7" s="2" t="s">
        <v>84</v>
      </c>
      <c r="R7" s="2" t="s">
        <v>85</v>
      </c>
      <c r="S7" s="2" t="s">
        <v>86</v>
      </c>
      <c r="T7" s="23" t="s">
        <v>87</v>
      </c>
      <c r="U7" s="2" t="s">
        <v>88</v>
      </c>
      <c r="V7" s="2" t="s">
        <v>89</v>
      </c>
      <c r="W7" s="24" t="s">
        <v>90</v>
      </c>
      <c r="X7" s="5">
        <v>1</v>
      </c>
      <c r="Y7" s="84"/>
      <c r="Z7" s="84"/>
      <c r="AA7" s="84"/>
      <c r="AB7" s="86"/>
      <c r="AC7" s="86"/>
      <c r="AD7" s="86"/>
      <c r="AE7" s="84"/>
      <c r="AF7" s="86"/>
      <c r="AG7" s="84"/>
      <c r="AH7" s="84"/>
      <c r="AI7" s="84"/>
      <c r="AJ7" s="13" t="s">
        <v>91</v>
      </c>
      <c r="AK7" s="13" t="s">
        <v>92</v>
      </c>
      <c r="AL7" s="12" t="s">
        <v>93</v>
      </c>
      <c r="AM7" s="12" t="s">
        <v>94</v>
      </c>
      <c r="AN7" s="12" t="s">
        <v>95</v>
      </c>
      <c r="AO7" s="100"/>
      <c r="AP7" s="100"/>
      <c r="AQ7" s="100"/>
      <c r="AR7" s="27" t="s">
        <v>91</v>
      </c>
      <c r="AS7" s="27" t="s">
        <v>92</v>
      </c>
      <c r="AT7" s="27" t="s">
        <v>91</v>
      </c>
      <c r="AU7" s="27" t="s">
        <v>92</v>
      </c>
      <c r="AV7" s="106"/>
      <c r="AW7" s="106"/>
      <c r="AX7" s="106"/>
      <c r="AY7" s="106"/>
      <c r="AZ7" s="106"/>
      <c r="BA7" s="108"/>
      <c r="BB7" s="29" t="s">
        <v>96</v>
      </c>
      <c r="BC7" s="29" t="s">
        <v>97</v>
      </c>
      <c r="BD7" s="29" t="s">
        <v>98</v>
      </c>
      <c r="BE7" s="96"/>
      <c r="BF7" s="92"/>
      <c r="BG7" s="92"/>
      <c r="BH7" s="31" t="s">
        <v>99</v>
      </c>
      <c r="BI7" s="31" t="s">
        <v>100</v>
      </c>
      <c r="BJ7" s="92"/>
      <c r="BK7" s="92"/>
      <c r="BL7" s="92"/>
      <c r="BM7" s="30" t="s">
        <v>101</v>
      </c>
      <c r="BN7" s="30" t="s">
        <v>102</v>
      </c>
      <c r="BO7" s="88"/>
      <c r="BP7" s="93"/>
      <c r="BQ7" s="88"/>
      <c r="BR7" s="88"/>
      <c r="BS7" s="88"/>
      <c r="BT7" s="88"/>
      <c r="BU7" s="32" t="s">
        <v>103</v>
      </c>
      <c r="BV7" s="32" t="s">
        <v>104</v>
      </c>
      <c r="BW7" s="88"/>
      <c r="BX7" s="88"/>
      <c r="BY7" s="86"/>
      <c r="BZ7" s="5">
        <v>19</v>
      </c>
      <c r="CA7" s="84"/>
      <c r="CB7" s="2" t="s">
        <v>73</v>
      </c>
      <c r="CC7" s="86"/>
      <c r="CD7" s="84"/>
      <c r="CE7" s="86"/>
      <c r="CF7" s="84"/>
      <c r="CG7" s="84"/>
      <c r="CH7" s="84"/>
      <c r="CI7" s="84"/>
      <c r="CJ7" s="12" t="s">
        <v>93</v>
      </c>
      <c r="CK7" s="12" t="s">
        <v>94</v>
      </c>
      <c r="CL7" s="12" t="s">
        <v>95</v>
      </c>
      <c r="CM7" s="84"/>
      <c r="CN7" s="84"/>
      <c r="CO7" s="84"/>
      <c r="CP7" s="84"/>
      <c r="CQ7" s="86"/>
      <c r="CR7" s="5">
        <v>33</v>
      </c>
      <c r="CS7" s="37" t="s">
        <v>105</v>
      </c>
      <c r="CT7" s="37" t="s">
        <v>106</v>
      </c>
      <c r="CU7" s="37" t="s">
        <v>107</v>
      </c>
      <c r="CV7" s="37" t="s">
        <v>108</v>
      </c>
      <c r="CW7" s="37" t="s">
        <v>109</v>
      </c>
      <c r="CX7" s="38" t="s">
        <v>110</v>
      </c>
      <c r="CY7" s="38" t="s">
        <v>111</v>
      </c>
      <c r="CZ7" s="39" t="s">
        <v>112</v>
      </c>
      <c r="DA7" s="39" t="s">
        <v>113</v>
      </c>
      <c r="DB7" s="41" t="s">
        <v>114</v>
      </c>
      <c r="DC7" s="28" t="s">
        <v>115</v>
      </c>
      <c r="DD7" s="41" t="s">
        <v>116</v>
      </c>
      <c r="DE7" s="41" t="s">
        <v>117</v>
      </c>
      <c r="DF7" s="41" t="s">
        <v>118</v>
      </c>
      <c r="DG7" s="41" t="s">
        <v>119</v>
      </c>
      <c r="DH7" s="42" t="s">
        <v>120</v>
      </c>
      <c r="DI7" s="42" t="s">
        <v>121</v>
      </c>
      <c r="DJ7" s="39" t="s">
        <v>122</v>
      </c>
      <c r="DK7" s="39" t="s">
        <v>123</v>
      </c>
      <c r="DL7" s="39" t="s">
        <v>124</v>
      </c>
      <c r="DM7" s="41"/>
      <c r="DN7" s="43" t="s">
        <v>125</v>
      </c>
      <c r="DO7" s="43" t="s">
        <v>126</v>
      </c>
      <c r="DP7" s="44"/>
      <c r="DQ7" s="44"/>
      <c r="DR7" s="44"/>
      <c r="DS7" s="44"/>
      <c r="DT7" s="44"/>
      <c r="DU7" s="44"/>
      <c r="DV7" s="44"/>
      <c r="DW7" s="44"/>
      <c r="DX7" s="44"/>
      <c r="DY7" s="44"/>
      <c r="DZ7" s="44"/>
      <c r="EA7" s="44"/>
      <c r="EB7" s="44"/>
      <c r="EC7" s="44"/>
      <c r="ED7" s="44"/>
      <c r="EE7" s="44"/>
      <c r="EF7" s="44"/>
      <c r="EG7" s="44"/>
      <c r="EH7">
        <v>45</v>
      </c>
    </row>
    <row r="8" spans="1:138" s="16" customFormat="1">
      <c r="A8" s="7">
        <v>1</v>
      </c>
      <c r="B8" s="7" t="s">
        <v>127</v>
      </c>
      <c r="C8" s="16" t="s">
        <v>128</v>
      </c>
      <c r="D8" s="8">
        <v>41297</v>
      </c>
      <c r="E8" s="16" t="s">
        <v>129</v>
      </c>
      <c r="J8" s="7">
        <v>0</v>
      </c>
      <c r="K8" s="16" t="s">
        <v>130</v>
      </c>
      <c r="L8" s="7">
        <v>0</v>
      </c>
      <c r="M8" s="16" t="s">
        <v>130</v>
      </c>
      <c r="N8" s="16" t="s">
        <v>131</v>
      </c>
      <c r="O8" s="16" t="s">
        <v>129</v>
      </c>
      <c r="P8" s="7" t="s">
        <v>131</v>
      </c>
      <c r="Q8" s="25">
        <v>41297</v>
      </c>
      <c r="S8" s="26">
        <v>0</v>
      </c>
      <c r="T8" s="26"/>
      <c r="U8" s="16">
        <v>0</v>
      </c>
      <c r="V8" s="16">
        <v>0</v>
      </c>
      <c r="W8" s="16" t="s">
        <v>132</v>
      </c>
      <c r="X8" s="5"/>
      <c r="BZ8" s="5"/>
      <c r="CR8" s="5"/>
      <c r="CX8" s="7"/>
    </row>
    <row r="9" spans="1:138" s="16" customFormat="1">
      <c r="A9" s="7">
        <v>1</v>
      </c>
      <c r="B9" s="7" t="s">
        <v>133</v>
      </c>
      <c r="C9" s="16" t="s">
        <v>134</v>
      </c>
      <c r="D9" s="8">
        <v>41333</v>
      </c>
      <c r="E9" s="16" t="s">
        <v>135</v>
      </c>
      <c r="J9" s="7">
        <v>0</v>
      </c>
      <c r="K9" s="16" t="s">
        <v>130</v>
      </c>
      <c r="L9" s="7">
        <v>0</v>
      </c>
      <c r="M9" s="16" t="s">
        <v>130</v>
      </c>
      <c r="N9" s="16" t="s">
        <v>136</v>
      </c>
      <c r="O9" s="16" t="s">
        <v>137</v>
      </c>
      <c r="P9" s="7" t="s">
        <v>136</v>
      </c>
      <c r="Q9" s="25">
        <v>41333</v>
      </c>
      <c r="S9" s="26">
        <v>0</v>
      </c>
      <c r="T9" s="26"/>
      <c r="U9" s="16">
        <v>0</v>
      </c>
      <c r="V9" s="16">
        <v>0</v>
      </c>
      <c r="W9" s="16" t="s">
        <v>132</v>
      </c>
      <c r="X9" s="5"/>
      <c r="BZ9" s="5"/>
      <c r="CR9" s="5"/>
      <c r="CX9" s="7"/>
    </row>
    <row r="10" spans="1:138" s="16" customFormat="1">
      <c r="A10" s="7">
        <v>1</v>
      </c>
      <c r="B10" s="7" t="s">
        <v>138</v>
      </c>
      <c r="C10" s="16" t="s">
        <v>139</v>
      </c>
      <c r="D10" s="8">
        <v>41326</v>
      </c>
      <c r="E10" s="16" t="s">
        <v>140</v>
      </c>
      <c r="J10" s="7">
        <v>0</v>
      </c>
      <c r="K10" s="16" t="s">
        <v>130</v>
      </c>
      <c r="L10" s="7">
        <v>0</v>
      </c>
      <c r="M10" s="16" t="s">
        <v>130</v>
      </c>
      <c r="N10" s="16" t="s">
        <v>141</v>
      </c>
      <c r="O10" s="16" t="s">
        <v>140</v>
      </c>
      <c r="P10" s="7" t="s">
        <v>141</v>
      </c>
      <c r="Q10" s="25">
        <v>41326</v>
      </c>
      <c r="S10" s="26">
        <v>0</v>
      </c>
      <c r="T10" s="26"/>
      <c r="U10" s="16">
        <v>0</v>
      </c>
      <c r="V10" s="16">
        <v>0</v>
      </c>
      <c r="W10" s="16" t="s">
        <v>132</v>
      </c>
      <c r="X10" s="5"/>
      <c r="BZ10" s="5"/>
      <c r="CR10" s="5"/>
      <c r="CX10" s="7"/>
    </row>
    <row r="11" spans="1:138" s="16" customFormat="1">
      <c r="A11" s="7">
        <v>1</v>
      </c>
      <c r="B11" s="7" t="s">
        <v>142</v>
      </c>
      <c r="C11" s="16" t="s">
        <v>143</v>
      </c>
      <c r="D11" s="8">
        <v>41640</v>
      </c>
      <c r="E11" s="16" t="s">
        <v>144</v>
      </c>
      <c r="J11" s="7">
        <v>0</v>
      </c>
      <c r="K11" s="16" t="s">
        <v>130</v>
      </c>
      <c r="L11" s="7">
        <v>0</v>
      </c>
      <c r="M11" s="16" t="s">
        <v>130</v>
      </c>
      <c r="N11" s="16" t="s">
        <v>145</v>
      </c>
      <c r="O11" s="16" t="s">
        <v>144</v>
      </c>
      <c r="P11" s="7" t="s">
        <v>145</v>
      </c>
      <c r="Q11" s="25" t="s">
        <v>146</v>
      </c>
      <c r="S11" s="26">
        <v>0</v>
      </c>
      <c r="T11" s="26"/>
      <c r="U11" s="16">
        <v>0</v>
      </c>
      <c r="V11" s="16">
        <v>0</v>
      </c>
      <c r="W11" s="16" t="s">
        <v>132</v>
      </c>
      <c r="X11" s="5"/>
      <c r="BZ11" s="5"/>
      <c r="CR11" s="5"/>
      <c r="CX11" s="7"/>
    </row>
    <row r="12" spans="1:138" s="16" customFormat="1">
      <c r="A12" s="7">
        <v>1</v>
      </c>
      <c r="B12" s="7" t="s">
        <v>147</v>
      </c>
      <c r="C12" s="16" t="s">
        <v>148</v>
      </c>
      <c r="D12" s="8">
        <v>41425</v>
      </c>
      <c r="E12" s="16" t="s">
        <v>149</v>
      </c>
      <c r="J12" s="7">
        <v>0</v>
      </c>
      <c r="K12" s="16" t="s">
        <v>130</v>
      </c>
      <c r="L12" s="7">
        <v>0</v>
      </c>
      <c r="M12" s="16" t="s">
        <v>130</v>
      </c>
      <c r="N12" s="16" t="s">
        <v>150</v>
      </c>
      <c r="O12" s="16" t="s">
        <v>149</v>
      </c>
      <c r="P12" s="7" t="s">
        <v>150</v>
      </c>
      <c r="Q12" s="25">
        <v>41425</v>
      </c>
      <c r="S12" s="26">
        <v>0</v>
      </c>
      <c r="T12" s="26"/>
      <c r="U12" s="16">
        <v>0</v>
      </c>
      <c r="V12" s="16">
        <v>0</v>
      </c>
      <c r="W12" s="16" t="s">
        <v>132</v>
      </c>
      <c r="X12" s="5"/>
      <c r="BZ12" s="5"/>
      <c r="CR12" s="5"/>
      <c r="CX12" s="7"/>
    </row>
    <row r="13" spans="1:138" s="16" customFormat="1">
      <c r="A13" s="7">
        <v>1</v>
      </c>
      <c r="B13" s="7" t="s">
        <v>151</v>
      </c>
      <c r="C13" s="16" t="s">
        <v>152</v>
      </c>
      <c r="D13" s="8">
        <v>41640</v>
      </c>
      <c r="E13" s="16" t="s">
        <v>153</v>
      </c>
      <c r="J13" s="7">
        <v>0</v>
      </c>
      <c r="K13" s="16" t="s">
        <v>130</v>
      </c>
      <c r="L13" s="7">
        <v>0</v>
      </c>
      <c r="M13" s="16" t="s">
        <v>130</v>
      </c>
      <c r="N13" s="16" t="s">
        <v>154</v>
      </c>
      <c r="O13" s="16" t="s">
        <v>153</v>
      </c>
      <c r="P13" s="7" t="s">
        <v>154</v>
      </c>
      <c r="Q13" s="25" t="s">
        <v>146</v>
      </c>
      <c r="S13" s="26">
        <v>0</v>
      </c>
      <c r="T13" s="26"/>
      <c r="U13" s="16">
        <v>0</v>
      </c>
      <c r="V13" s="16">
        <v>0</v>
      </c>
      <c r="W13" s="16" t="s">
        <v>132</v>
      </c>
      <c r="X13" s="5"/>
      <c r="BZ13" s="5"/>
      <c r="CR13" s="5"/>
      <c r="CX13" s="7"/>
    </row>
    <row r="14" spans="1:138" s="16" customFormat="1">
      <c r="A14" s="7">
        <v>1</v>
      </c>
      <c r="B14" s="7" t="s">
        <v>155</v>
      </c>
      <c r="C14" s="16" t="s">
        <v>156</v>
      </c>
      <c r="D14" s="8">
        <v>41640</v>
      </c>
      <c r="E14" s="16" t="s">
        <v>157</v>
      </c>
      <c r="J14" s="7">
        <v>0</v>
      </c>
      <c r="K14" s="16" t="s">
        <v>130</v>
      </c>
      <c r="L14" s="7">
        <v>0</v>
      </c>
      <c r="M14" s="16" t="s">
        <v>130</v>
      </c>
      <c r="N14" s="16" t="s">
        <v>158</v>
      </c>
      <c r="O14" s="16" t="s">
        <v>159</v>
      </c>
      <c r="P14" s="7" t="s">
        <v>158</v>
      </c>
      <c r="Q14" s="25" t="s">
        <v>146</v>
      </c>
      <c r="S14" s="26">
        <v>0</v>
      </c>
      <c r="T14" s="26"/>
      <c r="U14" s="16">
        <v>0</v>
      </c>
      <c r="V14" s="16">
        <v>0</v>
      </c>
      <c r="W14" s="16" t="s">
        <v>132</v>
      </c>
      <c r="X14" s="5"/>
      <c r="BZ14" s="5"/>
      <c r="CR14" s="5"/>
      <c r="CX14" s="7"/>
    </row>
    <row r="15" spans="1:138" s="16" customFormat="1">
      <c r="A15" s="7">
        <v>1</v>
      </c>
      <c r="B15" s="7" t="s">
        <v>160</v>
      </c>
      <c r="C15" s="16" t="s">
        <v>161</v>
      </c>
      <c r="D15" s="8">
        <v>41640</v>
      </c>
      <c r="E15" s="16" t="s">
        <v>162</v>
      </c>
      <c r="J15" s="7">
        <v>0</v>
      </c>
      <c r="K15" s="16" t="s">
        <v>130</v>
      </c>
      <c r="L15" s="7">
        <v>0</v>
      </c>
      <c r="M15" s="16" t="s">
        <v>130</v>
      </c>
      <c r="N15" s="16" t="s">
        <v>163</v>
      </c>
      <c r="O15" s="16" t="s">
        <v>162</v>
      </c>
      <c r="P15" s="7" t="s">
        <v>163</v>
      </c>
      <c r="Q15" s="25" t="s">
        <v>146</v>
      </c>
      <c r="S15" s="26">
        <v>0</v>
      </c>
      <c r="T15" s="26"/>
      <c r="U15" s="16">
        <v>0</v>
      </c>
      <c r="V15" s="16">
        <v>0</v>
      </c>
      <c r="W15" s="16" t="s">
        <v>132</v>
      </c>
      <c r="X15" s="5"/>
      <c r="BZ15" s="5"/>
      <c r="CR15" s="5"/>
      <c r="CX15" s="7"/>
    </row>
    <row r="16" spans="1:138" s="16" customFormat="1">
      <c r="A16" s="7">
        <v>1</v>
      </c>
      <c r="B16" s="7" t="s">
        <v>164</v>
      </c>
      <c r="C16" s="16" t="s">
        <v>165</v>
      </c>
      <c r="D16" s="8">
        <v>41340</v>
      </c>
      <c r="E16" s="16" t="s">
        <v>166</v>
      </c>
      <c r="J16" s="7">
        <v>0</v>
      </c>
      <c r="K16" s="16" t="s">
        <v>130</v>
      </c>
      <c r="L16" s="7">
        <v>0</v>
      </c>
      <c r="M16" s="16" t="s">
        <v>130</v>
      </c>
      <c r="N16" s="16" t="s">
        <v>167</v>
      </c>
      <c r="O16" s="16" t="s">
        <v>168</v>
      </c>
      <c r="P16" s="7" t="s">
        <v>167</v>
      </c>
      <c r="Q16" s="25">
        <v>41340</v>
      </c>
      <c r="S16" s="26">
        <v>0</v>
      </c>
      <c r="T16" s="26"/>
      <c r="U16" s="16">
        <v>0</v>
      </c>
      <c r="V16" s="16">
        <v>0</v>
      </c>
      <c r="W16" s="16" t="s">
        <v>132</v>
      </c>
      <c r="X16" s="5"/>
      <c r="BZ16" s="5"/>
      <c r="CR16" s="5"/>
      <c r="CX16" s="7"/>
    </row>
    <row r="17" spans="1:108" s="16" customFormat="1">
      <c r="A17" s="7">
        <v>1</v>
      </c>
      <c r="B17" s="7" t="s">
        <v>169</v>
      </c>
      <c r="C17" s="16" t="s">
        <v>170</v>
      </c>
      <c r="D17" s="8">
        <v>41393</v>
      </c>
      <c r="E17" s="16" t="s">
        <v>171</v>
      </c>
      <c r="J17" s="7">
        <v>0</v>
      </c>
      <c r="K17" s="16" t="s">
        <v>130</v>
      </c>
      <c r="L17" s="7">
        <v>0</v>
      </c>
      <c r="M17" s="16" t="s">
        <v>130</v>
      </c>
      <c r="N17" s="16" t="s">
        <v>172</v>
      </c>
      <c r="O17" s="16" t="s">
        <v>171</v>
      </c>
      <c r="P17" s="7" t="s">
        <v>172</v>
      </c>
      <c r="Q17" s="25">
        <v>41393</v>
      </c>
      <c r="S17" s="26">
        <v>0</v>
      </c>
      <c r="T17" s="26"/>
      <c r="U17" s="16">
        <v>0</v>
      </c>
      <c r="V17" s="16">
        <v>0</v>
      </c>
      <c r="W17" s="16" t="s">
        <v>132</v>
      </c>
      <c r="X17" s="5"/>
      <c r="BZ17" s="5"/>
      <c r="CR17" s="5"/>
      <c r="CX17" s="7"/>
    </row>
    <row r="18" spans="1:108" s="16" customFormat="1">
      <c r="A18" s="7">
        <v>1</v>
      </c>
      <c r="B18" s="7">
        <v>1</v>
      </c>
      <c r="C18" s="16" t="s">
        <v>173</v>
      </c>
      <c r="D18" s="8">
        <v>40558</v>
      </c>
      <c r="E18" s="16" t="s">
        <v>174</v>
      </c>
      <c r="F18" s="16" t="s">
        <v>175</v>
      </c>
      <c r="G18" s="16">
        <v>1987</v>
      </c>
      <c r="H18" s="16" t="s">
        <v>176</v>
      </c>
      <c r="I18" s="16" t="s">
        <v>177</v>
      </c>
      <c r="J18" s="7">
        <v>164</v>
      </c>
      <c r="K18" s="16" t="s">
        <v>178</v>
      </c>
      <c r="L18" s="7">
        <v>128</v>
      </c>
      <c r="M18" s="16" t="s">
        <v>178</v>
      </c>
      <c r="N18" s="16" t="s">
        <v>145</v>
      </c>
      <c r="O18" s="16" t="s">
        <v>144</v>
      </c>
      <c r="P18" s="7" t="s">
        <v>179</v>
      </c>
      <c r="Q18" s="25" t="s">
        <v>146</v>
      </c>
      <c r="S18" s="26">
        <v>12000</v>
      </c>
      <c r="T18" s="26"/>
      <c r="U18" s="16">
        <v>0</v>
      </c>
      <c r="V18" s="16">
        <v>0</v>
      </c>
      <c r="W18" s="16" t="s">
        <v>132</v>
      </c>
      <c r="X18" s="5"/>
      <c r="Y18" s="7">
        <v>1</v>
      </c>
      <c r="Z18" s="16" t="s">
        <v>178</v>
      </c>
      <c r="AB18" s="16" t="s">
        <v>177</v>
      </c>
      <c r="AC18" s="25" t="s">
        <v>146</v>
      </c>
      <c r="AE18" s="16" t="s">
        <v>174</v>
      </c>
      <c r="AF18" s="16" t="s">
        <v>175</v>
      </c>
      <c r="AG18" s="16">
        <v>1987</v>
      </c>
      <c r="AH18" s="16" t="s">
        <v>176</v>
      </c>
      <c r="AI18" s="16" t="s">
        <v>178</v>
      </c>
      <c r="BZ18" s="5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R18" s="5"/>
      <c r="CX18" s="7"/>
    </row>
    <row r="19" spans="1:108" s="16" customFormat="1">
      <c r="A19" s="7">
        <v>1</v>
      </c>
      <c r="B19" s="7">
        <v>2</v>
      </c>
      <c r="C19" s="16" t="s">
        <v>180</v>
      </c>
      <c r="D19" s="8">
        <v>40558</v>
      </c>
      <c r="E19" s="16" t="s">
        <v>181</v>
      </c>
      <c r="F19" s="16" t="s">
        <v>182</v>
      </c>
      <c r="G19" s="16">
        <v>1998</v>
      </c>
      <c r="H19" s="16" t="s">
        <v>183</v>
      </c>
      <c r="I19" s="16" t="s">
        <v>184</v>
      </c>
      <c r="J19" s="7">
        <v>1173</v>
      </c>
      <c r="K19" s="16" t="s">
        <v>185</v>
      </c>
      <c r="L19" s="7">
        <v>6</v>
      </c>
      <c r="M19" s="16" t="s">
        <v>186</v>
      </c>
      <c r="N19" s="16" t="s">
        <v>145</v>
      </c>
      <c r="O19" s="16" t="s">
        <v>144</v>
      </c>
      <c r="P19" s="7" t="s">
        <v>179</v>
      </c>
      <c r="Q19" s="25" t="s">
        <v>146</v>
      </c>
      <c r="S19" s="26">
        <v>67500</v>
      </c>
      <c r="T19" s="26"/>
      <c r="U19" s="16">
        <v>0</v>
      </c>
      <c r="V19" s="16">
        <v>0</v>
      </c>
      <c r="W19" s="16" t="s">
        <v>132</v>
      </c>
      <c r="X19" s="5"/>
      <c r="Y19" s="7">
        <v>2</v>
      </c>
      <c r="Z19" s="16" t="s">
        <v>185</v>
      </c>
      <c r="AB19" s="16" t="s">
        <v>184</v>
      </c>
      <c r="AC19" s="25" t="s">
        <v>146</v>
      </c>
      <c r="AE19" s="16" t="s">
        <v>181</v>
      </c>
      <c r="AF19" s="16" t="s">
        <v>187</v>
      </c>
      <c r="AG19" s="16">
        <v>1998</v>
      </c>
      <c r="AH19" s="16" t="s">
        <v>183</v>
      </c>
      <c r="AI19" s="16" t="s">
        <v>186</v>
      </c>
      <c r="AN19" s="16" t="s">
        <v>188</v>
      </c>
      <c r="AO19" s="16" t="s">
        <v>189</v>
      </c>
      <c r="AS19" s="16" t="s">
        <v>92</v>
      </c>
      <c r="BY19" s="16" t="s">
        <v>190</v>
      </c>
      <c r="BZ19" s="34"/>
      <c r="CA19" s="7">
        <v>2</v>
      </c>
      <c r="CB19" s="16" t="s">
        <v>180</v>
      </c>
      <c r="CC19" s="16" t="s">
        <v>184</v>
      </c>
      <c r="CD19" s="16" t="s">
        <v>181</v>
      </c>
      <c r="CE19" s="16" t="s">
        <v>187</v>
      </c>
      <c r="CF19" s="16">
        <v>1998</v>
      </c>
      <c r="CG19" s="16" t="s">
        <v>183</v>
      </c>
      <c r="CI19" s="16" t="s">
        <v>186</v>
      </c>
      <c r="CL19" s="16" t="s">
        <v>188</v>
      </c>
      <c r="CN19" s="16" t="s">
        <v>191</v>
      </c>
      <c r="CO19" s="16" t="s">
        <v>192</v>
      </c>
      <c r="CP19" s="16" t="s">
        <v>193</v>
      </c>
      <c r="CQ19" s="16" t="s">
        <v>194</v>
      </c>
      <c r="CR19" s="5"/>
      <c r="CU19" s="16" t="s">
        <v>195</v>
      </c>
      <c r="CX19" s="7">
        <v>1</v>
      </c>
    </row>
    <row r="20" spans="1:108" s="16" customFormat="1">
      <c r="A20" s="7">
        <v>1</v>
      </c>
      <c r="B20" s="7">
        <v>3</v>
      </c>
      <c r="C20" s="16" t="s">
        <v>196</v>
      </c>
      <c r="D20" s="8">
        <v>40558</v>
      </c>
      <c r="E20" s="16" t="s">
        <v>181</v>
      </c>
      <c r="F20" s="16" t="s">
        <v>197</v>
      </c>
      <c r="G20" s="16">
        <v>1999</v>
      </c>
      <c r="H20" s="16" t="s">
        <v>198</v>
      </c>
      <c r="I20" s="16" t="s">
        <v>199</v>
      </c>
      <c r="J20" s="7">
        <v>1354</v>
      </c>
      <c r="K20" s="16" t="s">
        <v>200</v>
      </c>
      <c r="L20" s="7">
        <v>20</v>
      </c>
      <c r="M20" s="16" t="s">
        <v>201</v>
      </c>
      <c r="N20" s="16" t="s">
        <v>145</v>
      </c>
      <c r="O20" s="16" t="s">
        <v>144</v>
      </c>
      <c r="P20" s="7" t="s">
        <v>179</v>
      </c>
      <c r="Q20" s="25" t="s">
        <v>146</v>
      </c>
      <c r="S20" s="26">
        <v>75000</v>
      </c>
      <c r="T20" s="26"/>
      <c r="U20" s="16">
        <v>0</v>
      </c>
      <c r="V20" s="16">
        <v>0</v>
      </c>
      <c r="W20" s="16" t="s">
        <v>132</v>
      </c>
      <c r="X20" s="5"/>
      <c r="Y20" s="7">
        <v>3</v>
      </c>
      <c r="Z20" s="16" t="s">
        <v>200</v>
      </c>
      <c r="AA20" s="16" t="s">
        <v>202</v>
      </c>
      <c r="AB20" s="16" t="s">
        <v>199</v>
      </c>
      <c r="AC20" s="25" t="s">
        <v>146</v>
      </c>
      <c r="AE20" s="16" t="s">
        <v>181</v>
      </c>
      <c r="AF20" s="16" t="s">
        <v>187</v>
      </c>
      <c r="AG20" s="16">
        <v>1999</v>
      </c>
      <c r="AH20" s="16" t="s">
        <v>198</v>
      </c>
      <c r="AI20" s="16" t="s">
        <v>201</v>
      </c>
      <c r="AN20" s="16" t="s">
        <v>188</v>
      </c>
      <c r="AS20" s="16" t="s">
        <v>92</v>
      </c>
      <c r="AU20" s="16" t="s">
        <v>92</v>
      </c>
      <c r="BZ20" s="34"/>
      <c r="CA20" s="7">
        <v>3</v>
      </c>
      <c r="CB20" s="16" t="s">
        <v>196</v>
      </c>
      <c r="CC20" s="16" t="s">
        <v>199</v>
      </c>
      <c r="CD20" s="16" t="s">
        <v>181</v>
      </c>
      <c r="CE20" s="16" t="s">
        <v>187</v>
      </c>
      <c r="CF20" s="16">
        <v>1999</v>
      </c>
      <c r="CG20" s="16" t="s">
        <v>198</v>
      </c>
      <c r="CI20" s="16" t="s">
        <v>203</v>
      </c>
      <c r="CL20" s="16" t="s">
        <v>188</v>
      </c>
      <c r="CN20" s="16" t="s">
        <v>204</v>
      </c>
      <c r="CO20" s="16" t="s">
        <v>205</v>
      </c>
      <c r="CP20" s="16" t="s">
        <v>206</v>
      </c>
      <c r="CQ20" s="16" t="s">
        <v>5037</v>
      </c>
      <c r="CR20" s="5"/>
      <c r="CU20" s="16" t="s">
        <v>195</v>
      </c>
      <c r="CX20" s="40">
        <v>1</v>
      </c>
    </row>
    <row r="21" spans="1:108" s="16" customFormat="1">
      <c r="A21" s="7">
        <v>1</v>
      </c>
      <c r="B21" s="7">
        <v>4</v>
      </c>
      <c r="C21" s="16" t="s">
        <v>207</v>
      </c>
      <c r="D21" s="8">
        <v>40558</v>
      </c>
      <c r="E21" s="16" t="s">
        <v>181</v>
      </c>
      <c r="F21" s="16" t="s">
        <v>208</v>
      </c>
      <c r="G21" s="16">
        <v>1997</v>
      </c>
      <c r="H21" s="16" t="s">
        <v>209</v>
      </c>
      <c r="I21" s="16" t="s">
        <v>210</v>
      </c>
      <c r="J21" s="7">
        <v>1139</v>
      </c>
      <c r="K21" s="16" t="s">
        <v>211</v>
      </c>
      <c r="L21" s="7">
        <v>8</v>
      </c>
      <c r="M21" s="16" t="s">
        <v>212</v>
      </c>
      <c r="N21" s="16" t="s">
        <v>145</v>
      </c>
      <c r="O21" s="16" t="s">
        <v>144</v>
      </c>
      <c r="P21" s="7" t="s">
        <v>179</v>
      </c>
      <c r="Q21" s="25" t="s">
        <v>146</v>
      </c>
      <c r="S21" s="26">
        <v>69000</v>
      </c>
      <c r="T21" s="26"/>
      <c r="U21" s="16">
        <v>0</v>
      </c>
      <c r="V21" s="16">
        <v>0</v>
      </c>
      <c r="W21" s="16" t="s">
        <v>132</v>
      </c>
      <c r="X21" s="5"/>
      <c r="Y21" s="7">
        <v>4</v>
      </c>
      <c r="Z21" s="16" t="s">
        <v>211</v>
      </c>
      <c r="AB21" s="16" t="s">
        <v>210</v>
      </c>
      <c r="AC21" s="25" t="s">
        <v>146</v>
      </c>
      <c r="AE21" s="16" t="s">
        <v>181</v>
      </c>
      <c r="AF21" s="16" t="s">
        <v>213</v>
      </c>
      <c r="AG21" s="16">
        <v>1997</v>
      </c>
      <c r="AH21" s="16" t="s">
        <v>209</v>
      </c>
      <c r="AI21" s="16" t="s">
        <v>212</v>
      </c>
      <c r="AN21" s="16" t="s">
        <v>188</v>
      </c>
      <c r="AP21" s="16" t="s">
        <v>214</v>
      </c>
      <c r="AQ21" s="16" t="s">
        <v>215</v>
      </c>
      <c r="AR21" s="16" t="s">
        <v>91</v>
      </c>
      <c r="AU21" s="16" t="s">
        <v>92</v>
      </c>
      <c r="BY21" s="16" t="s">
        <v>216</v>
      </c>
      <c r="BZ21" s="34"/>
      <c r="CA21" s="35">
        <v>4</v>
      </c>
      <c r="CB21" s="33" t="s">
        <v>207</v>
      </c>
      <c r="CC21" s="33" t="s">
        <v>210</v>
      </c>
      <c r="CD21" s="33" t="s">
        <v>181</v>
      </c>
      <c r="CE21" s="33" t="s">
        <v>213</v>
      </c>
      <c r="CF21" s="33">
        <v>1997</v>
      </c>
      <c r="CG21" s="33" t="s">
        <v>209</v>
      </c>
      <c r="CH21" s="33"/>
      <c r="CI21" s="33" t="s">
        <v>212</v>
      </c>
      <c r="CJ21" s="33"/>
      <c r="CK21" s="33"/>
      <c r="CL21" s="33" t="s">
        <v>188</v>
      </c>
      <c r="CM21" s="33"/>
      <c r="CN21" s="33" t="s">
        <v>5053</v>
      </c>
      <c r="CO21" s="33" t="s">
        <v>192</v>
      </c>
      <c r="CP21" s="33" t="s">
        <v>217</v>
      </c>
      <c r="CQ21" s="33" t="s">
        <v>218</v>
      </c>
      <c r="CR21" s="5"/>
      <c r="CU21" s="16" t="s">
        <v>195</v>
      </c>
      <c r="CX21" s="7">
        <v>1</v>
      </c>
    </row>
    <row r="22" spans="1:108" s="16" customFormat="1">
      <c r="A22" s="7">
        <v>1</v>
      </c>
      <c r="B22" s="7">
        <v>5</v>
      </c>
      <c r="C22" s="16" t="s">
        <v>219</v>
      </c>
      <c r="D22" s="8">
        <v>40558</v>
      </c>
      <c r="E22" s="16" t="s">
        <v>220</v>
      </c>
      <c r="F22" s="16" t="s">
        <v>221</v>
      </c>
      <c r="G22" s="16">
        <v>1999</v>
      </c>
      <c r="H22" s="16" t="s">
        <v>222</v>
      </c>
      <c r="I22" s="16" t="s">
        <v>223</v>
      </c>
      <c r="J22" s="7">
        <v>1139</v>
      </c>
      <c r="K22" s="16" t="s">
        <v>211</v>
      </c>
      <c r="L22" s="7">
        <v>8</v>
      </c>
      <c r="M22" s="16" t="s">
        <v>212</v>
      </c>
      <c r="N22" s="16" t="s">
        <v>145</v>
      </c>
      <c r="O22" s="16" t="s">
        <v>144</v>
      </c>
      <c r="P22" s="7" t="s">
        <v>179</v>
      </c>
      <c r="Q22" s="25" t="s">
        <v>146</v>
      </c>
      <c r="S22" s="26">
        <v>123190</v>
      </c>
      <c r="T22" s="26"/>
      <c r="U22" s="16">
        <v>0</v>
      </c>
      <c r="V22" s="16">
        <v>0</v>
      </c>
      <c r="W22" s="16" t="s">
        <v>132</v>
      </c>
      <c r="X22" s="5"/>
      <c r="Y22" s="7">
        <v>5</v>
      </c>
      <c r="Z22" s="16" t="s">
        <v>211</v>
      </c>
      <c r="AB22" s="16" t="s">
        <v>223</v>
      </c>
      <c r="AC22" s="25" t="s">
        <v>146</v>
      </c>
      <c r="AE22" s="16" t="s">
        <v>220</v>
      </c>
      <c r="AF22" s="16" t="s">
        <v>224</v>
      </c>
      <c r="AG22" s="16">
        <v>1999</v>
      </c>
      <c r="AH22" s="16" t="s">
        <v>222</v>
      </c>
      <c r="AI22" s="16" t="s">
        <v>212</v>
      </c>
      <c r="AN22" s="16" t="s">
        <v>188</v>
      </c>
      <c r="AP22" s="16" t="s">
        <v>225</v>
      </c>
      <c r="AS22" s="16" t="s">
        <v>92</v>
      </c>
      <c r="BZ22" s="34"/>
      <c r="CA22" s="7">
        <v>5</v>
      </c>
      <c r="CB22" s="16" t="s">
        <v>219</v>
      </c>
      <c r="CC22" s="16" t="s">
        <v>223</v>
      </c>
      <c r="CD22" s="16" t="s">
        <v>220</v>
      </c>
      <c r="CE22" s="16" t="s">
        <v>224</v>
      </c>
      <c r="CF22" s="16">
        <v>1999</v>
      </c>
      <c r="CG22" s="16" t="s">
        <v>222</v>
      </c>
      <c r="CI22" s="16" t="s">
        <v>212</v>
      </c>
      <c r="CN22" s="59" t="s">
        <v>5053</v>
      </c>
      <c r="CO22" s="16" t="s">
        <v>192</v>
      </c>
      <c r="CP22" s="16" t="s">
        <v>217</v>
      </c>
      <c r="CQ22" s="16" t="s">
        <v>190</v>
      </c>
      <c r="CR22" s="5"/>
      <c r="CX22" s="7">
        <v>1</v>
      </c>
    </row>
    <row r="23" spans="1:108" s="16" customFormat="1">
      <c r="A23" s="7">
        <v>1</v>
      </c>
      <c r="B23" s="7">
        <v>6</v>
      </c>
      <c r="C23" s="16" t="s">
        <v>226</v>
      </c>
      <c r="D23" s="8">
        <v>40558</v>
      </c>
      <c r="E23" s="16" t="s">
        <v>227</v>
      </c>
      <c r="F23" s="16" t="s">
        <v>213</v>
      </c>
      <c r="G23" s="16">
        <v>1981</v>
      </c>
      <c r="H23" s="16" t="s">
        <v>228</v>
      </c>
      <c r="I23" s="16" t="s">
        <v>229</v>
      </c>
      <c r="J23" s="7">
        <v>1173</v>
      </c>
      <c r="K23" s="16" t="s">
        <v>185</v>
      </c>
      <c r="L23" s="7">
        <v>6</v>
      </c>
      <c r="M23" s="16" t="s">
        <v>230</v>
      </c>
      <c r="N23" s="16" t="s">
        <v>154</v>
      </c>
      <c r="O23" s="16" t="s">
        <v>153</v>
      </c>
      <c r="P23" s="7" t="s">
        <v>231</v>
      </c>
      <c r="Q23" s="25" t="s">
        <v>146</v>
      </c>
      <c r="S23" s="26">
        <v>1</v>
      </c>
      <c r="T23" s="26"/>
      <c r="U23" s="16">
        <v>0</v>
      </c>
      <c r="V23" s="16">
        <v>0</v>
      </c>
      <c r="W23" s="16" t="s">
        <v>132</v>
      </c>
      <c r="X23" s="5"/>
      <c r="Y23" s="7">
        <v>6</v>
      </c>
      <c r="Z23" s="16" t="s">
        <v>232</v>
      </c>
      <c r="AA23" s="16" t="s">
        <v>233</v>
      </c>
      <c r="AB23" s="16" t="s">
        <v>229</v>
      </c>
      <c r="AC23" s="25" t="s">
        <v>146</v>
      </c>
      <c r="AE23" s="16" t="s">
        <v>227</v>
      </c>
      <c r="AF23" s="16" t="s">
        <v>213</v>
      </c>
      <c r="AG23" s="16">
        <v>1981</v>
      </c>
      <c r="AH23" s="16" t="s">
        <v>228</v>
      </c>
      <c r="AI23" s="16" t="s">
        <v>230</v>
      </c>
      <c r="AK23" s="16" t="s">
        <v>92</v>
      </c>
      <c r="AM23" s="16" t="s">
        <v>188</v>
      </c>
      <c r="BY23" s="16" t="s">
        <v>234</v>
      </c>
      <c r="BZ23" s="34"/>
      <c r="CA23" s="35">
        <v>6</v>
      </c>
      <c r="CB23" s="33" t="s">
        <v>226</v>
      </c>
      <c r="CC23" s="33" t="s">
        <v>229</v>
      </c>
      <c r="CD23" s="33" t="s">
        <v>227</v>
      </c>
      <c r="CE23" s="33" t="s">
        <v>213</v>
      </c>
      <c r="CF23" s="33">
        <v>1981</v>
      </c>
      <c r="CG23" s="33" t="s">
        <v>228</v>
      </c>
      <c r="CH23" s="33" t="s">
        <v>352</v>
      </c>
      <c r="CI23" s="33" t="s">
        <v>235</v>
      </c>
      <c r="CJ23" s="33"/>
      <c r="CK23" s="33" t="s">
        <v>236</v>
      </c>
      <c r="CL23" s="33"/>
      <c r="CM23" s="33"/>
      <c r="CN23" s="33" t="s">
        <v>5053</v>
      </c>
      <c r="CO23" s="33" t="s">
        <v>192</v>
      </c>
      <c r="CP23" s="33" t="s">
        <v>212</v>
      </c>
      <c r="CQ23" s="33" t="s">
        <v>5038</v>
      </c>
      <c r="CR23" s="5"/>
      <c r="CU23" s="16" t="s">
        <v>195</v>
      </c>
      <c r="CX23" s="7">
        <v>1</v>
      </c>
    </row>
    <row r="24" spans="1:108" s="16" customFormat="1">
      <c r="A24" s="7">
        <v>1</v>
      </c>
      <c r="B24" s="7">
        <v>7</v>
      </c>
      <c r="C24" s="16" t="s">
        <v>238</v>
      </c>
      <c r="D24" s="8">
        <v>40558</v>
      </c>
      <c r="E24" s="16" t="s">
        <v>239</v>
      </c>
      <c r="F24" s="16" t="s">
        <v>240</v>
      </c>
      <c r="G24" s="16" t="s">
        <v>241</v>
      </c>
      <c r="H24" s="16" t="s">
        <v>242</v>
      </c>
      <c r="I24" s="16" t="s">
        <v>243</v>
      </c>
      <c r="J24" s="7">
        <v>1173</v>
      </c>
      <c r="K24" s="16" t="s">
        <v>185</v>
      </c>
      <c r="L24" s="7">
        <v>6</v>
      </c>
      <c r="M24" s="16" t="s">
        <v>186</v>
      </c>
      <c r="N24" s="16" t="s">
        <v>154</v>
      </c>
      <c r="O24" s="16" t="s">
        <v>153</v>
      </c>
      <c r="P24" s="7" t="s">
        <v>231</v>
      </c>
      <c r="Q24" s="25" t="s">
        <v>146</v>
      </c>
      <c r="S24" s="26">
        <v>642040</v>
      </c>
      <c r="T24" s="26"/>
      <c r="U24" s="16">
        <v>0</v>
      </c>
      <c r="V24" s="16">
        <v>0</v>
      </c>
      <c r="W24" s="16" t="s">
        <v>132</v>
      </c>
      <c r="X24" s="5"/>
      <c r="Y24" s="7">
        <v>7</v>
      </c>
      <c r="Z24" s="16" t="s">
        <v>185</v>
      </c>
      <c r="AB24" s="16" t="s">
        <v>243</v>
      </c>
      <c r="AC24" s="25" t="s">
        <v>146</v>
      </c>
      <c r="AE24" s="16" t="s">
        <v>239</v>
      </c>
      <c r="AF24" s="16" t="s">
        <v>240</v>
      </c>
      <c r="AG24" s="16" t="s">
        <v>241</v>
      </c>
      <c r="AH24" s="16" t="s">
        <v>242</v>
      </c>
      <c r="AI24" s="16" t="s">
        <v>230</v>
      </c>
      <c r="AK24" s="16" t="s">
        <v>92</v>
      </c>
      <c r="AM24" s="16" t="s">
        <v>188</v>
      </c>
      <c r="BY24" s="16" t="s">
        <v>234</v>
      </c>
      <c r="BZ24" s="34"/>
      <c r="CA24" s="35">
        <v>7</v>
      </c>
      <c r="CB24" s="33" t="s">
        <v>238</v>
      </c>
      <c r="CC24" s="33" t="s">
        <v>243</v>
      </c>
      <c r="CD24" s="33" t="s">
        <v>239</v>
      </c>
      <c r="CE24" s="33" t="s">
        <v>240</v>
      </c>
      <c r="CF24" s="33" t="s">
        <v>241</v>
      </c>
      <c r="CG24" s="33" t="s">
        <v>242</v>
      </c>
      <c r="CH24" s="33" t="s">
        <v>5062</v>
      </c>
      <c r="CI24" s="33" t="s">
        <v>230</v>
      </c>
      <c r="CJ24" s="33"/>
      <c r="CK24" s="33"/>
      <c r="CL24" s="33" t="s">
        <v>188</v>
      </c>
      <c r="CM24" s="33"/>
      <c r="CN24" s="33" t="s">
        <v>5053</v>
      </c>
      <c r="CO24" s="33" t="s">
        <v>192</v>
      </c>
      <c r="CP24" s="33" t="s">
        <v>217</v>
      </c>
      <c r="CQ24" s="33" t="s">
        <v>237</v>
      </c>
      <c r="CR24" s="5"/>
      <c r="CU24" s="16" t="s">
        <v>195</v>
      </c>
      <c r="CX24" s="7">
        <v>1</v>
      </c>
    </row>
    <row r="25" spans="1:108" s="16" customFormat="1">
      <c r="A25" s="7">
        <v>1</v>
      </c>
      <c r="B25" s="7">
        <v>8</v>
      </c>
      <c r="C25" s="16" t="s">
        <v>244</v>
      </c>
      <c r="D25" s="8">
        <v>40558</v>
      </c>
      <c r="E25" s="16" t="s">
        <v>245</v>
      </c>
      <c r="F25" s="16" t="s">
        <v>246</v>
      </c>
      <c r="G25" s="16" t="s">
        <v>247</v>
      </c>
      <c r="H25" s="16" t="s">
        <v>248</v>
      </c>
      <c r="I25" s="16" t="s">
        <v>249</v>
      </c>
      <c r="J25" s="7">
        <v>1139</v>
      </c>
      <c r="K25" s="16" t="s">
        <v>211</v>
      </c>
      <c r="L25" s="7">
        <v>8</v>
      </c>
      <c r="M25" s="16" t="s">
        <v>212</v>
      </c>
      <c r="N25" s="16" t="s">
        <v>154</v>
      </c>
      <c r="O25" s="16" t="s">
        <v>153</v>
      </c>
      <c r="P25" s="7" t="s">
        <v>231</v>
      </c>
      <c r="Q25" s="25" t="s">
        <v>146</v>
      </c>
      <c r="S25" s="26">
        <v>859096</v>
      </c>
      <c r="T25" s="26"/>
      <c r="U25" s="16">
        <v>0</v>
      </c>
      <c r="V25" s="16">
        <v>0</v>
      </c>
      <c r="W25" s="16" t="s">
        <v>132</v>
      </c>
      <c r="X25" s="5"/>
      <c r="Y25" s="7">
        <v>8</v>
      </c>
      <c r="Z25" s="16" t="s">
        <v>211</v>
      </c>
      <c r="AB25" s="16" t="s">
        <v>249</v>
      </c>
      <c r="AC25" s="25" t="s">
        <v>146</v>
      </c>
      <c r="AE25" s="16" t="s">
        <v>245</v>
      </c>
      <c r="AF25" s="16" t="s">
        <v>246</v>
      </c>
      <c r="AG25" s="16">
        <v>2007</v>
      </c>
      <c r="AH25" s="16" t="s">
        <v>248</v>
      </c>
      <c r="AI25" s="16" t="s">
        <v>212</v>
      </c>
      <c r="AM25" s="16" t="s">
        <v>188</v>
      </c>
      <c r="AP25" s="16" t="s">
        <v>250</v>
      </c>
      <c r="AR25" s="16" t="s">
        <v>91</v>
      </c>
      <c r="AT25" s="16" t="s">
        <v>91</v>
      </c>
      <c r="BY25" s="16" t="s">
        <v>251</v>
      </c>
      <c r="BZ25" s="34"/>
      <c r="CA25" s="35">
        <v>8</v>
      </c>
      <c r="CB25" s="33" t="s">
        <v>244</v>
      </c>
      <c r="CC25" s="33" t="s">
        <v>249</v>
      </c>
      <c r="CD25" s="33" t="s">
        <v>245</v>
      </c>
      <c r="CE25" s="33" t="s">
        <v>246</v>
      </c>
      <c r="CF25" s="33">
        <v>2007</v>
      </c>
      <c r="CG25" s="33" t="s">
        <v>248</v>
      </c>
      <c r="CH25" s="33" t="s">
        <v>352</v>
      </c>
      <c r="CI25" s="33" t="s">
        <v>212</v>
      </c>
      <c r="CJ25" s="33"/>
      <c r="CK25" s="33" t="s">
        <v>188</v>
      </c>
      <c r="CL25" s="33"/>
      <c r="CM25" s="33"/>
      <c r="CN25" s="33" t="s">
        <v>5053</v>
      </c>
      <c r="CO25" s="33" t="s">
        <v>192</v>
      </c>
      <c r="CP25" s="33" t="s">
        <v>217</v>
      </c>
      <c r="CQ25" s="33" t="s">
        <v>251</v>
      </c>
      <c r="CR25" s="5"/>
      <c r="CU25" s="16" t="s">
        <v>195</v>
      </c>
      <c r="CX25" s="7">
        <v>1</v>
      </c>
    </row>
    <row r="26" spans="1:108" s="16" customFormat="1">
      <c r="A26" s="7">
        <v>1</v>
      </c>
      <c r="B26" s="7">
        <v>9</v>
      </c>
      <c r="C26" s="16" t="s">
        <v>252</v>
      </c>
      <c r="D26" s="8">
        <v>40558</v>
      </c>
      <c r="E26" s="16" t="s">
        <v>253</v>
      </c>
      <c r="F26" s="16" t="s">
        <v>254</v>
      </c>
      <c r="G26" s="16" t="s">
        <v>255</v>
      </c>
      <c r="H26" s="16" t="s">
        <v>256</v>
      </c>
      <c r="I26" s="16" t="s">
        <v>257</v>
      </c>
      <c r="J26" s="7">
        <v>342</v>
      </c>
      <c r="K26" s="16" t="s">
        <v>258</v>
      </c>
      <c r="L26" s="7">
        <v>9</v>
      </c>
      <c r="M26" s="16" t="s">
        <v>259</v>
      </c>
      <c r="N26" s="16" t="s">
        <v>145</v>
      </c>
      <c r="O26" s="16" t="s">
        <v>144</v>
      </c>
      <c r="P26" s="7" t="s">
        <v>179</v>
      </c>
      <c r="Q26" s="25" t="s">
        <v>146</v>
      </c>
      <c r="S26" s="26">
        <v>142500</v>
      </c>
      <c r="T26" s="26"/>
      <c r="U26" s="16">
        <v>0</v>
      </c>
      <c r="V26" s="16">
        <v>0</v>
      </c>
      <c r="W26" s="16" t="s">
        <v>132</v>
      </c>
      <c r="X26" s="5"/>
      <c r="Y26" s="7">
        <v>9</v>
      </c>
      <c r="Z26" s="16" t="s">
        <v>258</v>
      </c>
      <c r="AA26" s="16" t="s">
        <v>260</v>
      </c>
      <c r="AB26" s="16" t="s">
        <v>257</v>
      </c>
      <c r="AC26" s="25" t="s">
        <v>146</v>
      </c>
      <c r="AE26" s="16" t="s">
        <v>253</v>
      </c>
      <c r="AF26" s="16" t="s">
        <v>261</v>
      </c>
      <c r="AG26" s="16" t="s">
        <v>255</v>
      </c>
      <c r="AH26" s="16" t="s">
        <v>256</v>
      </c>
      <c r="AI26" s="16" t="s">
        <v>259</v>
      </c>
      <c r="AN26" s="16" t="s">
        <v>188</v>
      </c>
      <c r="AP26" s="16" t="s">
        <v>262</v>
      </c>
      <c r="AU26" s="16" t="s">
        <v>5057</v>
      </c>
      <c r="BY26" s="16" t="s">
        <v>263</v>
      </c>
      <c r="BZ26" s="34"/>
      <c r="CA26" s="7">
        <v>9</v>
      </c>
      <c r="CB26" s="16" t="s">
        <v>252</v>
      </c>
      <c r="CC26" s="16" t="s">
        <v>257</v>
      </c>
      <c r="CD26" s="16" t="s">
        <v>253</v>
      </c>
      <c r="CE26" s="16" t="s">
        <v>261</v>
      </c>
      <c r="CF26" s="16" t="s">
        <v>255</v>
      </c>
      <c r="CG26" s="16" t="s">
        <v>256</v>
      </c>
      <c r="CI26" s="16" t="s">
        <v>259</v>
      </c>
      <c r="CL26" s="16" t="s">
        <v>188</v>
      </c>
      <c r="CN26" s="16" t="s">
        <v>264</v>
      </c>
      <c r="CO26" s="16" t="s">
        <v>192</v>
      </c>
      <c r="CP26" s="16" t="s">
        <v>265</v>
      </c>
      <c r="CQ26" s="16" t="s">
        <v>5039</v>
      </c>
      <c r="CR26" s="5"/>
      <c r="CU26" s="16" t="s">
        <v>195</v>
      </c>
      <c r="CX26" s="40">
        <v>1</v>
      </c>
    </row>
    <row r="27" spans="1:108" s="16" customFormat="1">
      <c r="A27" s="7">
        <v>1</v>
      </c>
      <c r="B27" s="7">
        <v>10</v>
      </c>
      <c r="C27" s="16" t="s">
        <v>266</v>
      </c>
      <c r="D27" s="8">
        <v>40558</v>
      </c>
      <c r="E27" s="16" t="s">
        <v>220</v>
      </c>
      <c r="F27" s="16" t="s">
        <v>267</v>
      </c>
      <c r="G27" s="16" t="s">
        <v>268</v>
      </c>
      <c r="H27" s="16" t="s">
        <v>269</v>
      </c>
      <c r="I27" s="16" t="s">
        <v>270</v>
      </c>
      <c r="J27" s="7">
        <v>1175</v>
      </c>
      <c r="K27" s="16" t="s">
        <v>271</v>
      </c>
      <c r="L27" s="7">
        <v>11</v>
      </c>
      <c r="M27" s="16" t="s">
        <v>272</v>
      </c>
      <c r="N27" s="16" t="s">
        <v>145</v>
      </c>
      <c r="O27" s="16" t="s">
        <v>144</v>
      </c>
      <c r="P27" s="7" t="s">
        <v>179</v>
      </c>
      <c r="Q27" s="25" t="s">
        <v>146</v>
      </c>
      <c r="S27" s="26">
        <v>123190</v>
      </c>
      <c r="T27" s="26"/>
      <c r="U27" s="16">
        <v>0</v>
      </c>
      <c r="V27" s="16">
        <v>0</v>
      </c>
      <c r="W27" s="16" t="s">
        <v>132</v>
      </c>
      <c r="X27" s="5"/>
      <c r="Y27" s="7">
        <v>10</v>
      </c>
      <c r="Z27" s="16" t="s">
        <v>271</v>
      </c>
      <c r="AB27" s="16" t="s">
        <v>270</v>
      </c>
      <c r="AC27" s="25" t="s">
        <v>146</v>
      </c>
      <c r="AE27" s="16" t="s">
        <v>220</v>
      </c>
      <c r="AF27" s="16" t="s">
        <v>267</v>
      </c>
      <c r="AG27" s="16" t="s">
        <v>268</v>
      </c>
      <c r="AH27" s="16" t="s">
        <v>269</v>
      </c>
      <c r="AI27" s="16" t="s">
        <v>272</v>
      </c>
      <c r="AM27" s="16" t="s">
        <v>188</v>
      </c>
      <c r="AP27" s="16" t="s">
        <v>273</v>
      </c>
      <c r="AR27" s="16" t="s">
        <v>91</v>
      </c>
      <c r="BZ27" s="34"/>
      <c r="CA27" s="7">
        <v>10</v>
      </c>
      <c r="CB27" s="16" t="s">
        <v>266</v>
      </c>
      <c r="CC27" s="16" t="s">
        <v>270</v>
      </c>
      <c r="CD27" s="16" t="s">
        <v>220</v>
      </c>
      <c r="CE27" s="16" t="s">
        <v>267</v>
      </c>
      <c r="CF27" s="16" t="s">
        <v>268</v>
      </c>
      <c r="CG27" s="16" t="s">
        <v>269</v>
      </c>
      <c r="CI27" s="16" t="s">
        <v>274</v>
      </c>
      <c r="CL27" s="16" t="s">
        <v>188</v>
      </c>
      <c r="CN27" s="16" t="s">
        <v>275</v>
      </c>
      <c r="CO27" s="16" t="s">
        <v>276</v>
      </c>
      <c r="CP27" s="16" t="s">
        <v>274</v>
      </c>
      <c r="CQ27" s="16" t="s">
        <v>277</v>
      </c>
      <c r="CR27" s="5"/>
      <c r="CU27" s="16" t="s">
        <v>278</v>
      </c>
      <c r="CX27" s="7">
        <v>1</v>
      </c>
    </row>
    <row r="28" spans="1:108" s="16" customFormat="1">
      <c r="A28" s="7">
        <v>1</v>
      </c>
      <c r="B28" s="7">
        <v>12</v>
      </c>
      <c r="C28" s="16" t="s">
        <v>279</v>
      </c>
      <c r="D28" s="8">
        <v>40558</v>
      </c>
      <c r="E28" s="16" t="s">
        <v>280</v>
      </c>
      <c r="F28" s="16" t="s">
        <v>281</v>
      </c>
      <c r="G28" s="16">
        <v>1997</v>
      </c>
      <c r="H28" s="16" t="s">
        <v>282</v>
      </c>
      <c r="I28" s="16" t="s">
        <v>283</v>
      </c>
      <c r="J28" s="7" t="s">
        <v>284</v>
      </c>
      <c r="K28" s="16" t="s">
        <v>285</v>
      </c>
      <c r="L28" s="7">
        <v>7</v>
      </c>
      <c r="M28" s="16" t="s">
        <v>286</v>
      </c>
      <c r="N28" s="16" t="s">
        <v>145</v>
      </c>
      <c r="O28" s="16" t="s">
        <v>144</v>
      </c>
      <c r="P28" s="7" t="s">
        <v>179</v>
      </c>
      <c r="Q28" s="25" t="s">
        <v>146</v>
      </c>
      <c r="S28" s="26">
        <v>65500</v>
      </c>
      <c r="T28" s="26"/>
      <c r="U28" s="16">
        <v>0</v>
      </c>
      <c r="V28" s="16">
        <v>0</v>
      </c>
      <c r="W28" s="16" t="s">
        <v>132</v>
      </c>
      <c r="X28" s="5"/>
      <c r="Y28" s="7">
        <v>12</v>
      </c>
      <c r="Z28" s="16" t="s">
        <v>285</v>
      </c>
      <c r="AA28" s="16" t="s">
        <v>287</v>
      </c>
      <c r="AB28" s="16" t="s">
        <v>283</v>
      </c>
      <c r="AC28" s="25" t="s">
        <v>146</v>
      </c>
      <c r="AE28" s="16" t="s">
        <v>280</v>
      </c>
      <c r="AF28" s="16" t="s">
        <v>187</v>
      </c>
      <c r="AG28" s="16">
        <v>1997</v>
      </c>
      <c r="AH28" s="16" t="s">
        <v>282</v>
      </c>
      <c r="AI28" s="16" t="s">
        <v>286</v>
      </c>
      <c r="AN28" s="16" t="s">
        <v>188</v>
      </c>
      <c r="AO28" s="16" t="s">
        <v>288</v>
      </c>
      <c r="AP28" s="16" t="s">
        <v>289</v>
      </c>
      <c r="AQ28" s="16" t="s">
        <v>290</v>
      </c>
      <c r="AS28" s="16" t="s">
        <v>92</v>
      </c>
      <c r="AU28" s="16" t="s">
        <v>92</v>
      </c>
      <c r="BY28" s="16" t="s">
        <v>194</v>
      </c>
      <c r="BZ28" s="34"/>
      <c r="CA28" s="7">
        <v>12</v>
      </c>
      <c r="CB28" s="16" t="s">
        <v>279</v>
      </c>
      <c r="CC28" s="16" t="s">
        <v>283</v>
      </c>
      <c r="CD28" s="16" t="s">
        <v>280</v>
      </c>
      <c r="CE28" s="16" t="s">
        <v>187</v>
      </c>
      <c r="CF28" s="16">
        <v>1997</v>
      </c>
      <c r="CG28" s="16" t="s">
        <v>282</v>
      </c>
      <c r="CI28" s="16" t="s">
        <v>286</v>
      </c>
      <c r="CL28" s="16" t="s">
        <v>188</v>
      </c>
      <c r="CN28" s="16" t="s">
        <v>291</v>
      </c>
      <c r="CO28" s="16" t="s">
        <v>192</v>
      </c>
      <c r="CP28" s="16" t="s">
        <v>292</v>
      </c>
      <c r="CQ28" s="16" t="s">
        <v>190</v>
      </c>
      <c r="CR28" s="5"/>
      <c r="CU28" s="16" t="s">
        <v>195</v>
      </c>
      <c r="CX28" s="40">
        <v>1</v>
      </c>
    </row>
    <row r="29" spans="1:108" s="16" customFormat="1">
      <c r="A29" s="7">
        <v>1</v>
      </c>
      <c r="B29" s="7">
        <v>13</v>
      </c>
      <c r="C29" s="16" t="s">
        <v>293</v>
      </c>
      <c r="D29" s="8">
        <v>40558</v>
      </c>
      <c r="E29" s="16" t="s">
        <v>294</v>
      </c>
      <c r="F29" s="16" t="s">
        <v>213</v>
      </c>
      <c r="G29" s="16">
        <v>1997</v>
      </c>
      <c r="H29" s="16" t="s">
        <v>295</v>
      </c>
      <c r="I29" s="16" t="s">
        <v>296</v>
      </c>
      <c r="J29" s="7">
        <v>631</v>
      </c>
      <c r="K29" s="16" t="s">
        <v>297</v>
      </c>
      <c r="L29" s="7">
        <v>5</v>
      </c>
      <c r="M29" s="16" t="s">
        <v>298</v>
      </c>
      <c r="N29" s="16" t="s">
        <v>145</v>
      </c>
      <c r="O29" s="16" t="s">
        <v>144</v>
      </c>
      <c r="P29" s="7" t="s">
        <v>179</v>
      </c>
      <c r="Q29" s="25" t="s">
        <v>146</v>
      </c>
      <c r="S29" s="26">
        <v>65000</v>
      </c>
      <c r="T29" s="26"/>
      <c r="U29" s="16">
        <v>0</v>
      </c>
      <c r="V29" s="16">
        <v>0</v>
      </c>
      <c r="W29" s="16" t="s">
        <v>132</v>
      </c>
      <c r="X29" s="5"/>
      <c r="Y29" s="7">
        <v>13</v>
      </c>
      <c r="Z29" s="16" t="s">
        <v>297</v>
      </c>
      <c r="AA29" s="16" t="s">
        <v>299</v>
      </c>
      <c r="AB29" s="16" t="s">
        <v>296</v>
      </c>
      <c r="AC29" s="25" t="s">
        <v>146</v>
      </c>
      <c r="AE29" s="16" t="s">
        <v>294</v>
      </c>
      <c r="AF29" s="16" t="s">
        <v>213</v>
      </c>
      <c r="AG29" s="16">
        <v>1997</v>
      </c>
      <c r="AH29" s="16" t="s">
        <v>295</v>
      </c>
      <c r="AI29" s="16" t="s">
        <v>300</v>
      </c>
      <c r="AK29" s="16" t="s">
        <v>92</v>
      </c>
      <c r="AN29" s="16" t="s">
        <v>188</v>
      </c>
      <c r="AS29" s="16" t="s">
        <v>92</v>
      </c>
      <c r="AU29" s="16" t="s">
        <v>92</v>
      </c>
      <c r="BY29" s="16" t="s">
        <v>194</v>
      </c>
      <c r="BZ29" s="34"/>
      <c r="CA29" s="7">
        <v>13</v>
      </c>
      <c r="CB29" s="16" t="s">
        <v>293</v>
      </c>
      <c r="CC29" s="16" t="s">
        <v>296</v>
      </c>
      <c r="CD29" s="16" t="s">
        <v>294</v>
      </c>
      <c r="CE29" s="16" t="s">
        <v>213</v>
      </c>
      <c r="CF29" s="16">
        <v>1997</v>
      </c>
      <c r="CG29" s="16" t="s">
        <v>295</v>
      </c>
      <c r="CH29" s="16" t="s">
        <v>352</v>
      </c>
      <c r="CI29" s="16" t="s">
        <v>5036</v>
      </c>
      <c r="CL29" s="16" t="s">
        <v>188</v>
      </c>
      <c r="CN29" s="16" t="s">
        <v>301</v>
      </c>
      <c r="CO29" s="16" t="s">
        <v>302</v>
      </c>
      <c r="CP29" s="16" t="s">
        <v>303</v>
      </c>
      <c r="CQ29" s="16" t="s">
        <v>194</v>
      </c>
      <c r="CR29" s="5"/>
      <c r="CU29" s="16" t="s">
        <v>195</v>
      </c>
      <c r="CX29" s="7">
        <v>1</v>
      </c>
      <c r="DD29" s="40">
        <v>1</v>
      </c>
    </row>
    <row r="30" spans="1:108" s="16" customFormat="1">
      <c r="A30" s="7">
        <v>1</v>
      </c>
      <c r="B30" s="7">
        <v>14</v>
      </c>
      <c r="C30" s="16" t="s">
        <v>304</v>
      </c>
      <c r="D30" s="8">
        <v>40558</v>
      </c>
      <c r="E30" s="16" t="s">
        <v>305</v>
      </c>
      <c r="F30" s="16" t="s">
        <v>306</v>
      </c>
      <c r="G30" s="16" t="s">
        <v>307</v>
      </c>
      <c r="H30" s="16" t="s">
        <v>308</v>
      </c>
      <c r="I30" s="16" t="s">
        <v>309</v>
      </c>
      <c r="J30" s="7" t="s">
        <v>284</v>
      </c>
      <c r="K30" s="16" t="s">
        <v>285</v>
      </c>
      <c r="L30" s="7">
        <v>7</v>
      </c>
      <c r="M30" s="16" t="s">
        <v>286</v>
      </c>
      <c r="N30" s="16" t="s">
        <v>145</v>
      </c>
      <c r="O30" s="16" t="s">
        <v>144</v>
      </c>
      <c r="P30" s="7" t="s">
        <v>179</v>
      </c>
      <c r="Q30" s="25" t="s">
        <v>146</v>
      </c>
      <c r="S30" s="26">
        <v>103167.06</v>
      </c>
      <c r="T30" s="26"/>
      <c r="U30" s="16">
        <v>0</v>
      </c>
      <c r="V30" s="16">
        <v>0</v>
      </c>
      <c r="W30" s="16" t="s">
        <v>132</v>
      </c>
      <c r="X30" s="5"/>
      <c r="Y30" s="7">
        <v>14</v>
      </c>
      <c r="Z30" s="16" t="s">
        <v>285</v>
      </c>
      <c r="AA30" s="16" t="s">
        <v>287</v>
      </c>
      <c r="AB30" s="16" t="s">
        <v>309</v>
      </c>
      <c r="AC30" s="25" t="s">
        <v>146</v>
      </c>
      <c r="AE30" s="16" t="s">
        <v>305</v>
      </c>
      <c r="AF30" s="16" t="s">
        <v>306</v>
      </c>
      <c r="AG30" s="16" t="s">
        <v>307</v>
      </c>
      <c r="AH30" s="16" t="s">
        <v>308</v>
      </c>
      <c r="AI30" s="16" t="s">
        <v>286</v>
      </c>
      <c r="AN30" s="16" t="s">
        <v>188</v>
      </c>
      <c r="AO30" s="16" t="s">
        <v>310</v>
      </c>
      <c r="AP30" s="16" t="s">
        <v>289</v>
      </c>
      <c r="AQ30" s="16" t="s">
        <v>290</v>
      </c>
      <c r="AS30" s="16" t="s">
        <v>92</v>
      </c>
      <c r="AU30" s="16" t="s">
        <v>92</v>
      </c>
      <c r="BZ30" s="34"/>
      <c r="CA30" s="7">
        <v>14</v>
      </c>
      <c r="CB30" s="16" t="s">
        <v>304</v>
      </c>
      <c r="CC30" s="16" t="s">
        <v>309</v>
      </c>
      <c r="CD30" s="16" t="s">
        <v>305</v>
      </c>
      <c r="CE30" s="16" t="s">
        <v>306</v>
      </c>
      <c r="CF30" s="16" t="s">
        <v>307</v>
      </c>
      <c r="CG30" s="16" t="s">
        <v>308</v>
      </c>
      <c r="CI30" s="16" t="s">
        <v>286</v>
      </c>
      <c r="CL30" s="16" t="s">
        <v>188</v>
      </c>
      <c r="CN30" s="16" t="s">
        <v>291</v>
      </c>
      <c r="CO30" s="16" t="s">
        <v>192</v>
      </c>
      <c r="CP30" s="16" t="s">
        <v>292</v>
      </c>
      <c r="CQ30" s="16" t="s">
        <v>311</v>
      </c>
      <c r="CR30" s="5"/>
      <c r="CU30" s="16" t="s">
        <v>195</v>
      </c>
      <c r="CX30" s="40">
        <v>1</v>
      </c>
    </row>
    <row r="31" spans="1:108" s="16" customFormat="1">
      <c r="A31" s="7">
        <v>1</v>
      </c>
      <c r="B31" s="7">
        <v>15</v>
      </c>
      <c r="C31" s="16" t="s">
        <v>312</v>
      </c>
      <c r="D31" s="8">
        <v>40558</v>
      </c>
      <c r="E31" s="16" t="s">
        <v>313</v>
      </c>
      <c r="F31" s="16" t="s">
        <v>314</v>
      </c>
      <c r="G31" s="16">
        <v>2008</v>
      </c>
      <c r="H31" s="16" t="s">
        <v>315</v>
      </c>
      <c r="I31" s="16" t="s">
        <v>316</v>
      </c>
      <c r="J31" s="7">
        <v>1149</v>
      </c>
      <c r="K31" s="16" t="s">
        <v>317</v>
      </c>
      <c r="L31" s="7">
        <v>125</v>
      </c>
      <c r="M31" s="16" t="s">
        <v>318</v>
      </c>
      <c r="N31" s="16" t="s">
        <v>145</v>
      </c>
      <c r="O31" s="16" t="s">
        <v>144</v>
      </c>
      <c r="P31" s="7" t="s">
        <v>179</v>
      </c>
      <c r="Q31" s="25" t="s">
        <v>146</v>
      </c>
      <c r="S31" s="26">
        <v>112140</v>
      </c>
      <c r="T31" s="26"/>
      <c r="U31" s="16">
        <v>0</v>
      </c>
      <c r="V31" s="16">
        <v>0</v>
      </c>
      <c r="W31" s="16" t="s">
        <v>132</v>
      </c>
      <c r="X31" s="5"/>
      <c r="Y31" s="7">
        <v>15</v>
      </c>
      <c r="Z31" s="16" t="s">
        <v>317</v>
      </c>
      <c r="AA31" s="16" t="s">
        <v>319</v>
      </c>
      <c r="AB31" s="16" t="s">
        <v>316</v>
      </c>
      <c r="AC31" s="25" t="s">
        <v>146</v>
      </c>
      <c r="AE31" s="16" t="s">
        <v>313</v>
      </c>
      <c r="AF31" s="16" t="s">
        <v>314</v>
      </c>
      <c r="AG31" s="16">
        <v>2008</v>
      </c>
      <c r="AH31" s="16" t="s">
        <v>315</v>
      </c>
      <c r="AI31" s="16" t="s">
        <v>318</v>
      </c>
      <c r="BZ31" s="34"/>
      <c r="CA31" s="7">
        <v>15</v>
      </c>
      <c r="CB31" s="16" t="s">
        <v>312</v>
      </c>
      <c r="CC31" s="16" t="s">
        <v>316</v>
      </c>
      <c r="CD31" s="16" t="s">
        <v>313</v>
      </c>
      <c r="CE31" s="16" t="s">
        <v>314</v>
      </c>
      <c r="CF31" s="16">
        <v>2008</v>
      </c>
      <c r="CG31" s="16" t="s">
        <v>315</v>
      </c>
      <c r="CI31" s="16" t="s">
        <v>318</v>
      </c>
      <c r="CL31" s="16" t="s">
        <v>188</v>
      </c>
      <c r="CN31" s="16" t="s">
        <v>4681</v>
      </c>
      <c r="CO31" s="16" t="s">
        <v>319</v>
      </c>
      <c r="CP31" s="16" t="s">
        <v>1830</v>
      </c>
      <c r="CQ31" s="16" t="s">
        <v>194</v>
      </c>
      <c r="CR31" s="5"/>
      <c r="CX31" s="7"/>
    </row>
    <row r="32" spans="1:108" s="16" customFormat="1">
      <c r="A32" s="7">
        <v>1</v>
      </c>
      <c r="B32" s="7">
        <v>16</v>
      </c>
      <c r="C32" s="16" t="s">
        <v>320</v>
      </c>
      <c r="D32" s="8">
        <v>40558</v>
      </c>
      <c r="E32" s="16" t="s">
        <v>321</v>
      </c>
      <c r="F32" s="16" t="s">
        <v>322</v>
      </c>
      <c r="G32" s="16" t="s">
        <v>323</v>
      </c>
      <c r="H32" s="16" t="s">
        <v>324</v>
      </c>
      <c r="I32" s="16" t="s">
        <v>325</v>
      </c>
      <c r="J32" s="7">
        <v>631</v>
      </c>
      <c r="K32" s="16" t="s">
        <v>297</v>
      </c>
      <c r="L32" s="7">
        <v>5</v>
      </c>
      <c r="M32" s="16" t="s">
        <v>298</v>
      </c>
      <c r="N32" s="16" t="s">
        <v>145</v>
      </c>
      <c r="O32" s="16" t="s">
        <v>144</v>
      </c>
      <c r="P32" s="7" t="s">
        <v>179</v>
      </c>
      <c r="Q32" s="25" t="s">
        <v>146</v>
      </c>
      <c r="S32" s="26">
        <v>128998</v>
      </c>
      <c r="T32" s="26"/>
      <c r="U32" s="16">
        <v>0</v>
      </c>
      <c r="V32" s="16">
        <v>0</v>
      </c>
      <c r="W32" s="16" t="s">
        <v>132</v>
      </c>
      <c r="X32" s="5"/>
      <c r="Y32" s="7">
        <v>16</v>
      </c>
      <c r="Z32" s="16" t="s">
        <v>297</v>
      </c>
      <c r="AA32" s="16" t="s">
        <v>299</v>
      </c>
      <c r="AB32" s="16" t="s">
        <v>325</v>
      </c>
      <c r="AC32" s="25" t="s">
        <v>146</v>
      </c>
      <c r="AE32" s="16" t="s">
        <v>321</v>
      </c>
      <c r="AF32" s="16" t="s">
        <v>261</v>
      </c>
      <c r="AG32" s="16" t="s">
        <v>323</v>
      </c>
      <c r="AH32" s="16" t="s">
        <v>324</v>
      </c>
      <c r="AI32" s="16" t="s">
        <v>300</v>
      </c>
      <c r="AK32" s="16" t="s">
        <v>92</v>
      </c>
      <c r="AN32" s="16" t="s">
        <v>188</v>
      </c>
      <c r="AP32" s="16" t="s">
        <v>326</v>
      </c>
      <c r="AS32" s="16" t="s">
        <v>92</v>
      </c>
      <c r="AU32" s="16" t="s">
        <v>92</v>
      </c>
      <c r="BY32" s="16" t="s">
        <v>194</v>
      </c>
      <c r="BZ32" s="34"/>
      <c r="CA32" s="7">
        <v>16</v>
      </c>
      <c r="CB32" s="16" t="s">
        <v>320</v>
      </c>
      <c r="CC32" s="16" t="s">
        <v>325</v>
      </c>
      <c r="CD32" s="16" t="s">
        <v>321</v>
      </c>
      <c r="CE32" s="16" t="s">
        <v>261</v>
      </c>
      <c r="CF32" s="16" t="s">
        <v>323</v>
      </c>
      <c r="CG32" s="16" t="s">
        <v>324</v>
      </c>
      <c r="CI32" s="16" t="s">
        <v>300</v>
      </c>
      <c r="CL32" s="16" t="s">
        <v>188</v>
      </c>
      <c r="CN32" s="16" t="s">
        <v>301</v>
      </c>
      <c r="CO32" s="16" t="s">
        <v>302</v>
      </c>
      <c r="CP32" s="16" t="s">
        <v>303</v>
      </c>
      <c r="CQ32" s="16" t="s">
        <v>194</v>
      </c>
      <c r="CR32" s="5"/>
      <c r="CU32" s="16" t="s">
        <v>195</v>
      </c>
      <c r="CX32" s="7">
        <v>1</v>
      </c>
      <c r="DD32" s="40">
        <v>1</v>
      </c>
    </row>
    <row r="33" spans="1:108" s="16" customFormat="1">
      <c r="A33" s="7">
        <v>1</v>
      </c>
      <c r="B33" s="7">
        <v>17</v>
      </c>
      <c r="C33" s="16" t="s">
        <v>327</v>
      </c>
      <c r="D33" s="8">
        <v>40558</v>
      </c>
      <c r="E33" s="16" t="s">
        <v>328</v>
      </c>
      <c r="F33" s="16" t="s">
        <v>329</v>
      </c>
      <c r="G33" s="16">
        <v>2009</v>
      </c>
      <c r="H33" s="16" t="s">
        <v>330</v>
      </c>
      <c r="I33" s="16" t="s">
        <v>331</v>
      </c>
      <c r="J33" s="7">
        <v>1139</v>
      </c>
      <c r="K33" s="16" t="s">
        <v>211</v>
      </c>
      <c r="L33" s="7">
        <v>8</v>
      </c>
      <c r="M33" s="16" t="s">
        <v>212</v>
      </c>
      <c r="N33" s="16" t="s">
        <v>145</v>
      </c>
      <c r="O33" s="16" t="s">
        <v>144</v>
      </c>
      <c r="P33" s="7" t="s">
        <v>179</v>
      </c>
      <c r="Q33" s="25" t="s">
        <v>146</v>
      </c>
      <c r="S33" s="26">
        <v>160600</v>
      </c>
      <c r="T33" s="26"/>
      <c r="U33" s="16">
        <v>0</v>
      </c>
      <c r="V33" s="16">
        <v>0</v>
      </c>
      <c r="W33" s="16" t="s">
        <v>132</v>
      </c>
      <c r="X33" s="5"/>
      <c r="Y33" s="7">
        <v>17</v>
      </c>
      <c r="Z33" s="16" t="s">
        <v>211</v>
      </c>
      <c r="AB33" s="16" t="s">
        <v>331</v>
      </c>
      <c r="AC33" s="25" t="s">
        <v>146</v>
      </c>
      <c r="AE33" s="16" t="s">
        <v>328</v>
      </c>
      <c r="AF33" s="16" t="s">
        <v>187</v>
      </c>
      <c r="AG33" s="16">
        <v>2009</v>
      </c>
      <c r="AH33" s="16" t="s">
        <v>330</v>
      </c>
      <c r="AI33" s="16" t="s">
        <v>212</v>
      </c>
      <c r="AN33" s="16" t="s">
        <v>188</v>
      </c>
      <c r="AP33" s="16" t="s">
        <v>332</v>
      </c>
      <c r="AR33" s="16" t="s">
        <v>91</v>
      </c>
      <c r="AU33" s="16" t="s">
        <v>92</v>
      </c>
      <c r="BY33" s="16" t="s">
        <v>333</v>
      </c>
      <c r="BZ33" s="34"/>
      <c r="CA33" s="35">
        <v>17</v>
      </c>
      <c r="CB33" s="33" t="s">
        <v>327</v>
      </c>
      <c r="CC33" s="33" t="s">
        <v>331</v>
      </c>
      <c r="CD33" s="33" t="s">
        <v>328</v>
      </c>
      <c r="CE33" s="33" t="s">
        <v>187</v>
      </c>
      <c r="CF33" s="33">
        <v>2009</v>
      </c>
      <c r="CG33" s="33" t="s">
        <v>330</v>
      </c>
      <c r="CH33" s="33"/>
      <c r="CI33" s="33" t="s">
        <v>212</v>
      </c>
      <c r="CJ33" s="33"/>
      <c r="CK33" s="33"/>
      <c r="CL33" s="33" t="s">
        <v>188</v>
      </c>
      <c r="CM33" s="33"/>
      <c r="CN33" s="33" t="s">
        <v>5053</v>
      </c>
      <c r="CO33" s="33" t="s">
        <v>192</v>
      </c>
      <c r="CP33" s="33" t="s">
        <v>217</v>
      </c>
      <c r="CQ33" s="33" t="s">
        <v>334</v>
      </c>
      <c r="CR33" s="5"/>
      <c r="CU33" s="16" t="s">
        <v>195</v>
      </c>
      <c r="CX33" s="7">
        <v>1</v>
      </c>
    </row>
    <row r="34" spans="1:108" s="16" customFormat="1">
      <c r="A34" s="7">
        <v>1</v>
      </c>
      <c r="B34" s="7">
        <v>18</v>
      </c>
      <c r="C34" s="16" t="s">
        <v>335</v>
      </c>
      <c r="D34" s="8">
        <v>40558</v>
      </c>
      <c r="E34" s="16" t="s">
        <v>336</v>
      </c>
      <c r="F34" s="16" t="s">
        <v>337</v>
      </c>
      <c r="G34" s="16">
        <v>2008</v>
      </c>
      <c r="H34" s="16" t="s">
        <v>338</v>
      </c>
      <c r="I34" s="16" t="s">
        <v>339</v>
      </c>
      <c r="J34" s="7" t="s">
        <v>284</v>
      </c>
      <c r="K34" s="16" t="s">
        <v>285</v>
      </c>
      <c r="L34" s="7">
        <v>7</v>
      </c>
      <c r="M34" s="16" t="s">
        <v>286</v>
      </c>
      <c r="N34" s="16" t="s">
        <v>145</v>
      </c>
      <c r="O34" s="16" t="s">
        <v>144</v>
      </c>
      <c r="P34" s="7" t="s">
        <v>179</v>
      </c>
      <c r="Q34" s="25" t="s">
        <v>146</v>
      </c>
      <c r="S34" s="26">
        <v>0</v>
      </c>
      <c r="T34" s="26"/>
      <c r="U34" s="16">
        <v>0</v>
      </c>
      <c r="V34" s="16">
        <v>0</v>
      </c>
      <c r="W34" s="16" t="s">
        <v>132</v>
      </c>
      <c r="X34" s="5"/>
      <c r="Y34" s="7">
        <v>18</v>
      </c>
      <c r="Z34" s="16" t="s">
        <v>285</v>
      </c>
      <c r="AA34" s="16" t="s">
        <v>287</v>
      </c>
      <c r="AB34" s="16" t="s">
        <v>339</v>
      </c>
      <c r="AC34" s="25" t="s">
        <v>146</v>
      </c>
      <c r="AE34" s="16" t="s">
        <v>336</v>
      </c>
      <c r="AF34" s="16" t="s">
        <v>337</v>
      </c>
      <c r="AG34" s="16">
        <v>2008</v>
      </c>
      <c r="AH34" s="16" t="s">
        <v>338</v>
      </c>
      <c r="AI34" s="16" t="s">
        <v>286</v>
      </c>
      <c r="AN34" s="16" t="s">
        <v>188</v>
      </c>
      <c r="AO34" s="16" t="s">
        <v>340</v>
      </c>
      <c r="AP34" s="16" t="s">
        <v>289</v>
      </c>
      <c r="AQ34" s="16" t="s">
        <v>290</v>
      </c>
      <c r="AS34" s="16" t="s">
        <v>92</v>
      </c>
      <c r="AU34" s="16" t="s">
        <v>92</v>
      </c>
      <c r="BY34" s="16" t="s">
        <v>194</v>
      </c>
      <c r="BZ34" s="34"/>
      <c r="CA34" s="7">
        <v>18</v>
      </c>
      <c r="CB34" s="16" t="s">
        <v>335</v>
      </c>
      <c r="CC34" s="16" t="s">
        <v>339</v>
      </c>
      <c r="CD34" s="16" t="s">
        <v>336</v>
      </c>
      <c r="CE34" s="16" t="s">
        <v>337</v>
      </c>
      <c r="CF34" s="16">
        <v>2008</v>
      </c>
      <c r="CG34" s="16" t="s">
        <v>338</v>
      </c>
      <c r="CI34" s="16" t="s">
        <v>286</v>
      </c>
      <c r="CL34" s="16" t="s">
        <v>236</v>
      </c>
      <c r="CN34" s="16" t="s">
        <v>291</v>
      </c>
      <c r="CO34" s="16" t="s">
        <v>192</v>
      </c>
      <c r="CP34" s="16" t="s">
        <v>292</v>
      </c>
      <c r="CQ34" s="16" t="s">
        <v>5040</v>
      </c>
      <c r="CR34" s="5"/>
      <c r="CU34" s="16" t="s">
        <v>195</v>
      </c>
      <c r="CX34" s="40">
        <v>1</v>
      </c>
    </row>
    <row r="35" spans="1:108" s="16" customFormat="1">
      <c r="A35" s="7">
        <v>1</v>
      </c>
      <c r="B35" s="7">
        <v>19</v>
      </c>
      <c r="C35" s="16" t="s">
        <v>341</v>
      </c>
      <c r="D35" s="8">
        <v>40558</v>
      </c>
      <c r="E35" s="16" t="s">
        <v>342</v>
      </c>
      <c r="F35" s="16" t="s">
        <v>267</v>
      </c>
      <c r="G35" s="16" t="s">
        <v>343</v>
      </c>
      <c r="H35" s="16" t="s">
        <v>344</v>
      </c>
      <c r="I35" s="16" t="s">
        <v>345</v>
      </c>
      <c r="J35" s="7" t="s">
        <v>284</v>
      </c>
      <c r="K35" s="16" t="s">
        <v>285</v>
      </c>
      <c r="L35" s="7">
        <v>7</v>
      </c>
      <c r="M35" s="16" t="s">
        <v>286</v>
      </c>
      <c r="N35" s="16" t="s">
        <v>145</v>
      </c>
      <c r="O35" s="16" t="s">
        <v>144</v>
      </c>
      <c r="P35" s="7" t="s">
        <v>179</v>
      </c>
      <c r="Q35" s="25" t="s">
        <v>146</v>
      </c>
      <c r="S35" s="26">
        <v>0</v>
      </c>
      <c r="T35" s="26"/>
      <c r="U35" s="16">
        <v>0</v>
      </c>
      <c r="V35" s="16">
        <v>0</v>
      </c>
      <c r="W35" s="16" t="s">
        <v>132</v>
      </c>
      <c r="X35" s="5"/>
      <c r="Y35" s="7">
        <v>19</v>
      </c>
      <c r="Z35" s="16" t="s">
        <v>285</v>
      </c>
      <c r="AA35" s="16" t="s">
        <v>287</v>
      </c>
      <c r="AB35" s="16" t="s">
        <v>345</v>
      </c>
      <c r="AC35" s="25" t="s">
        <v>146</v>
      </c>
      <c r="AE35" s="16" t="s">
        <v>342</v>
      </c>
      <c r="AF35" s="16" t="s">
        <v>267</v>
      </c>
      <c r="AG35" s="16" t="s">
        <v>343</v>
      </c>
      <c r="AH35" s="16" t="s">
        <v>344</v>
      </c>
      <c r="AI35" s="16" t="s">
        <v>286</v>
      </c>
      <c r="AN35" s="16" t="s">
        <v>188</v>
      </c>
      <c r="AO35" s="16" t="s">
        <v>346</v>
      </c>
      <c r="AP35" s="16">
        <v>32727</v>
      </c>
      <c r="AQ35" s="16" t="s">
        <v>290</v>
      </c>
      <c r="AS35" s="16" t="s">
        <v>92</v>
      </c>
      <c r="AU35" s="16" t="s">
        <v>92</v>
      </c>
      <c r="BY35" s="16" t="s">
        <v>194</v>
      </c>
      <c r="BZ35" s="34"/>
      <c r="CA35" s="7">
        <v>19</v>
      </c>
      <c r="CB35" s="16" t="s">
        <v>341</v>
      </c>
      <c r="CC35" s="16" t="s">
        <v>345</v>
      </c>
      <c r="CD35" s="16" t="s">
        <v>342</v>
      </c>
      <c r="CE35" s="16" t="s">
        <v>267</v>
      </c>
      <c r="CF35" s="16" t="s">
        <v>343</v>
      </c>
      <c r="CG35" s="16" t="s">
        <v>344</v>
      </c>
      <c r="CI35" s="16" t="s">
        <v>286</v>
      </c>
      <c r="CL35" s="16" t="s">
        <v>188</v>
      </c>
      <c r="CN35" s="16" t="s">
        <v>291</v>
      </c>
      <c r="CO35" s="16" t="s">
        <v>192</v>
      </c>
      <c r="CP35" s="16" t="s">
        <v>292</v>
      </c>
      <c r="CQ35" s="16" t="s">
        <v>194</v>
      </c>
      <c r="CR35" s="5"/>
      <c r="CU35" s="16" t="s">
        <v>195</v>
      </c>
      <c r="CX35" s="40">
        <v>1</v>
      </c>
    </row>
    <row r="36" spans="1:108" s="16" customFormat="1">
      <c r="A36" s="7">
        <v>1</v>
      </c>
      <c r="B36" s="7">
        <v>20</v>
      </c>
      <c r="C36" s="16" t="s">
        <v>347</v>
      </c>
      <c r="D36" s="8">
        <v>40558</v>
      </c>
      <c r="E36" s="16" t="s">
        <v>348</v>
      </c>
      <c r="F36" s="16" t="s">
        <v>267</v>
      </c>
      <c r="G36" s="16" t="s">
        <v>349</v>
      </c>
      <c r="H36" s="16" t="s">
        <v>350</v>
      </c>
      <c r="I36" s="16" t="s">
        <v>351</v>
      </c>
      <c r="J36" s="7" t="s">
        <v>284</v>
      </c>
      <c r="K36" s="16" t="s">
        <v>285</v>
      </c>
      <c r="L36" s="7">
        <v>7</v>
      </c>
      <c r="M36" s="16" t="s">
        <v>286</v>
      </c>
      <c r="N36" s="16" t="s">
        <v>145</v>
      </c>
      <c r="O36" s="16" t="s">
        <v>144</v>
      </c>
      <c r="P36" s="7" t="s">
        <v>179</v>
      </c>
      <c r="Q36" s="25" t="s">
        <v>146</v>
      </c>
      <c r="S36" s="26">
        <v>0</v>
      </c>
      <c r="T36" s="26"/>
      <c r="U36" s="16">
        <v>0</v>
      </c>
      <c r="V36" s="16">
        <v>0</v>
      </c>
      <c r="W36" s="16" t="s">
        <v>132</v>
      </c>
      <c r="X36" s="5"/>
      <c r="Y36" s="7">
        <v>20</v>
      </c>
      <c r="Z36" s="16" t="s">
        <v>285</v>
      </c>
      <c r="AA36" s="16" t="s">
        <v>287</v>
      </c>
      <c r="AB36" s="16" t="s">
        <v>351</v>
      </c>
      <c r="AC36" s="25" t="s">
        <v>146</v>
      </c>
      <c r="AE36" s="16" t="s">
        <v>348</v>
      </c>
      <c r="AF36" s="16" t="s">
        <v>267</v>
      </c>
      <c r="AG36" s="16" t="s">
        <v>349</v>
      </c>
      <c r="AH36" s="16" t="s">
        <v>350</v>
      </c>
      <c r="AI36" s="16" t="s">
        <v>286</v>
      </c>
      <c r="AN36" s="16" t="s">
        <v>188</v>
      </c>
      <c r="AO36" s="16" t="s">
        <v>352</v>
      </c>
      <c r="AP36" s="16" t="s">
        <v>353</v>
      </c>
      <c r="AQ36" s="16" t="s">
        <v>290</v>
      </c>
      <c r="AS36" s="16" t="s">
        <v>92</v>
      </c>
      <c r="AU36" s="16" t="s">
        <v>92</v>
      </c>
      <c r="BY36" s="16" t="s">
        <v>194</v>
      </c>
      <c r="BZ36" s="34"/>
      <c r="CA36" s="7">
        <v>20</v>
      </c>
      <c r="CB36" s="16" t="s">
        <v>347</v>
      </c>
      <c r="CC36" s="16" t="s">
        <v>351</v>
      </c>
      <c r="CD36" s="16" t="s">
        <v>348</v>
      </c>
      <c r="CE36" s="16" t="s">
        <v>267</v>
      </c>
      <c r="CF36" s="16" t="s">
        <v>349</v>
      </c>
      <c r="CG36" s="16" t="s">
        <v>350</v>
      </c>
      <c r="CH36" s="16" t="s">
        <v>352</v>
      </c>
      <c r="CI36" s="16" t="s">
        <v>286</v>
      </c>
      <c r="CL36" s="16" t="s">
        <v>188</v>
      </c>
      <c r="CN36" s="16" t="s">
        <v>291</v>
      </c>
      <c r="CO36" s="16" t="s">
        <v>192</v>
      </c>
      <c r="CP36" s="16" t="s">
        <v>292</v>
      </c>
      <c r="CQ36" s="16" t="s">
        <v>194</v>
      </c>
      <c r="CR36" s="5"/>
      <c r="CU36" s="16" t="s">
        <v>195</v>
      </c>
      <c r="CX36" s="40">
        <v>1</v>
      </c>
    </row>
    <row r="37" spans="1:108" s="16" customFormat="1">
      <c r="A37" s="7">
        <v>1</v>
      </c>
      <c r="B37" s="7">
        <v>21</v>
      </c>
      <c r="C37" s="16" t="s">
        <v>354</v>
      </c>
      <c r="D37" s="8">
        <v>40558</v>
      </c>
      <c r="E37" s="16" t="s">
        <v>355</v>
      </c>
      <c r="F37" s="16" t="s">
        <v>356</v>
      </c>
      <c r="G37" s="16">
        <v>1990</v>
      </c>
      <c r="H37" s="16" t="s">
        <v>357</v>
      </c>
      <c r="I37" s="16" t="s">
        <v>358</v>
      </c>
      <c r="J37" s="7" t="s">
        <v>359</v>
      </c>
      <c r="K37" s="16" t="s">
        <v>360</v>
      </c>
      <c r="L37" s="7">
        <v>2</v>
      </c>
      <c r="M37" s="16" t="s">
        <v>361</v>
      </c>
      <c r="N37" s="16" t="s">
        <v>145</v>
      </c>
      <c r="O37" s="16" t="s">
        <v>144</v>
      </c>
      <c r="P37" s="7" t="s">
        <v>179</v>
      </c>
      <c r="Q37" s="25" t="s">
        <v>146</v>
      </c>
      <c r="R37" s="16" t="s">
        <v>362</v>
      </c>
      <c r="S37" s="26">
        <v>14040.92</v>
      </c>
      <c r="T37" s="26"/>
      <c r="U37" s="16">
        <v>0</v>
      </c>
      <c r="V37" s="16">
        <v>0</v>
      </c>
      <c r="W37" s="16" t="s">
        <v>132</v>
      </c>
      <c r="X37" s="5"/>
      <c r="Y37" s="7">
        <v>21</v>
      </c>
      <c r="Z37" s="16" t="s">
        <v>360</v>
      </c>
      <c r="AA37" s="16" t="s">
        <v>363</v>
      </c>
      <c r="AB37" s="16" t="s">
        <v>358</v>
      </c>
      <c r="AC37" s="25">
        <v>32834</v>
      </c>
      <c r="AD37" s="16">
        <v>16578</v>
      </c>
      <c r="AE37" s="16" t="s">
        <v>355</v>
      </c>
      <c r="AF37" s="16" t="s">
        <v>356</v>
      </c>
      <c r="AG37" s="16">
        <v>1990</v>
      </c>
      <c r="AH37" s="16" t="s">
        <v>357</v>
      </c>
      <c r="AI37" s="16" t="s">
        <v>361</v>
      </c>
      <c r="AN37" s="16" t="s">
        <v>188</v>
      </c>
      <c r="AO37" s="16" t="s">
        <v>352</v>
      </c>
      <c r="AP37" s="16" t="s">
        <v>364</v>
      </c>
      <c r="AS37" s="16" t="s">
        <v>92</v>
      </c>
      <c r="AU37" s="16" t="s">
        <v>92</v>
      </c>
      <c r="BY37" s="16" t="s">
        <v>365</v>
      </c>
      <c r="BZ37" s="34"/>
      <c r="CA37" s="7">
        <v>21</v>
      </c>
      <c r="CB37" s="16" t="s">
        <v>354</v>
      </c>
      <c r="CC37" s="16" t="s">
        <v>358</v>
      </c>
      <c r="CD37" s="16" t="s">
        <v>355</v>
      </c>
      <c r="CE37" s="16" t="s">
        <v>356</v>
      </c>
      <c r="CF37" s="16">
        <v>1990</v>
      </c>
      <c r="CG37" s="16" t="s">
        <v>357</v>
      </c>
      <c r="CH37" s="16" t="s">
        <v>352</v>
      </c>
      <c r="CI37" s="16" t="s">
        <v>366</v>
      </c>
      <c r="CL37" s="16" t="s">
        <v>188</v>
      </c>
      <c r="CN37" s="16" t="s">
        <v>367</v>
      </c>
      <c r="CO37" s="16" t="s">
        <v>368</v>
      </c>
      <c r="CP37" s="16" t="s">
        <v>366</v>
      </c>
      <c r="CQ37" s="16" t="s">
        <v>5041</v>
      </c>
      <c r="CR37" s="5"/>
      <c r="CU37" s="16" t="s">
        <v>195</v>
      </c>
      <c r="CX37" s="7">
        <v>1</v>
      </c>
    </row>
    <row r="38" spans="1:108" s="16" customFormat="1">
      <c r="A38" s="7">
        <v>1</v>
      </c>
      <c r="B38" s="7">
        <v>22</v>
      </c>
      <c r="C38" s="16" t="s">
        <v>369</v>
      </c>
      <c r="D38" s="8">
        <v>40558</v>
      </c>
      <c r="E38" s="16" t="s">
        <v>370</v>
      </c>
      <c r="F38" s="16" t="s">
        <v>213</v>
      </c>
      <c r="G38" s="16">
        <v>1973</v>
      </c>
      <c r="I38" s="16" t="s">
        <v>371</v>
      </c>
      <c r="J38" s="7">
        <v>164</v>
      </c>
      <c r="K38" s="16" t="s">
        <v>178</v>
      </c>
      <c r="L38" s="7">
        <v>128</v>
      </c>
      <c r="M38" s="16" t="s">
        <v>178</v>
      </c>
      <c r="N38" s="16" t="s">
        <v>145</v>
      </c>
      <c r="O38" s="16" t="s">
        <v>144</v>
      </c>
      <c r="P38" s="7" t="s">
        <v>179</v>
      </c>
      <c r="Q38" s="25" t="s">
        <v>146</v>
      </c>
      <c r="S38" s="26">
        <v>25000</v>
      </c>
      <c r="T38" s="26"/>
      <c r="U38" s="16">
        <v>0</v>
      </c>
      <c r="V38" s="16">
        <v>0</v>
      </c>
      <c r="W38" s="16" t="s">
        <v>132</v>
      </c>
      <c r="X38" s="5"/>
      <c r="Y38" s="7">
        <v>22</v>
      </c>
      <c r="Z38" s="16" t="s">
        <v>178</v>
      </c>
      <c r="AB38" s="16" t="s">
        <v>371</v>
      </c>
      <c r="AC38" s="25" t="s">
        <v>146</v>
      </c>
      <c r="AE38" s="16" t="s">
        <v>370</v>
      </c>
      <c r="AF38" s="16" t="s">
        <v>213</v>
      </c>
      <c r="AG38" s="16">
        <v>1973</v>
      </c>
      <c r="AI38" s="16" t="s">
        <v>178</v>
      </c>
      <c r="BZ38" s="34"/>
      <c r="CA38" s="75">
        <v>1181</v>
      </c>
      <c r="CB38" s="76" t="s">
        <v>369</v>
      </c>
      <c r="CC38" s="76" t="s">
        <v>371</v>
      </c>
      <c r="CD38" s="76" t="s">
        <v>370</v>
      </c>
      <c r="CE38" s="76" t="s">
        <v>213</v>
      </c>
      <c r="CF38" s="76">
        <v>1973</v>
      </c>
      <c r="CG38" s="76"/>
      <c r="CH38" s="76"/>
      <c r="CI38" s="76" t="s">
        <v>178</v>
      </c>
      <c r="CJ38" s="76"/>
      <c r="CK38" s="76"/>
      <c r="CL38" s="76"/>
      <c r="CM38" s="76"/>
      <c r="CN38" s="76"/>
      <c r="CO38" s="76"/>
      <c r="CP38" s="76"/>
      <c r="CQ38" s="76"/>
      <c r="CR38" s="5"/>
      <c r="CX38" s="7"/>
    </row>
    <row r="39" spans="1:108" s="16" customFormat="1">
      <c r="A39" s="7">
        <v>1</v>
      </c>
      <c r="B39" s="7">
        <v>23</v>
      </c>
      <c r="C39" s="16" t="s">
        <v>372</v>
      </c>
      <c r="D39" s="8">
        <v>40558</v>
      </c>
      <c r="E39" s="16" t="s">
        <v>373</v>
      </c>
      <c r="F39" s="16" t="s">
        <v>374</v>
      </c>
      <c r="G39" s="16">
        <v>1994</v>
      </c>
      <c r="H39" s="16" t="s">
        <v>375</v>
      </c>
      <c r="I39" s="16" t="s">
        <v>376</v>
      </c>
      <c r="J39" s="7">
        <v>1354</v>
      </c>
      <c r="K39" s="16" t="s">
        <v>200</v>
      </c>
      <c r="L39" s="7">
        <v>20</v>
      </c>
      <c r="M39" s="16" t="s">
        <v>201</v>
      </c>
      <c r="N39" s="16" t="s">
        <v>145</v>
      </c>
      <c r="O39" s="16" t="s">
        <v>144</v>
      </c>
      <c r="P39" s="7" t="s">
        <v>179</v>
      </c>
      <c r="Q39" s="25" t="s">
        <v>146</v>
      </c>
      <c r="S39" s="26">
        <v>96849.95</v>
      </c>
      <c r="T39" s="26"/>
      <c r="U39" s="16">
        <v>0</v>
      </c>
      <c r="V39" s="16">
        <v>0</v>
      </c>
      <c r="W39" s="16" t="s">
        <v>132</v>
      </c>
      <c r="X39" s="5"/>
      <c r="Y39" s="7">
        <v>23</v>
      </c>
      <c r="Z39" s="16" t="s">
        <v>200</v>
      </c>
      <c r="AA39" s="16" t="s">
        <v>192</v>
      </c>
      <c r="AB39" s="16" t="s">
        <v>376</v>
      </c>
      <c r="AC39" s="25" t="s">
        <v>146</v>
      </c>
      <c r="AE39" s="16" t="s">
        <v>373</v>
      </c>
      <c r="AF39" s="16" t="s">
        <v>374</v>
      </c>
      <c r="AG39" s="16">
        <v>1994</v>
      </c>
      <c r="AH39" s="16" t="s">
        <v>375</v>
      </c>
      <c r="AI39" s="16" t="s">
        <v>201</v>
      </c>
      <c r="AN39" s="16" t="s">
        <v>188</v>
      </c>
      <c r="AO39" s="16" t="s">
        <v>377</v>
      </c>
      <c r="AS39" s="16" t="s">
        <v>92</v>
      </c>
      <c r="AU39" s="16" t="s">
        <v>92</v>
      </c>
      <c r="BY39" s="16" t="s">
        <v>378</v>
      </c>
      <c r="BZ39" s="34"/>
      <c r="CA39" s="7">
        <v>23</v>
      </c>
      <c r="CB39" s="16" t="s">
        <v>372</v>
      </c>
      <c r="CC39" s="16" t="s">
        <v>376</v>
      </c>
      <c r="CD39" s="16" t="s">
        <v>373</v>
      </c>
      <c r="CE39" s="16" t="s">
        <v>374</v>
      </c>
      <c r="CF39" s="16">
        <v>1994</v>
      </c>
      <c r="CG39" s="16" t="s">
        <v>375</v>
      </c>
      <c r="CH39" s="16" t="s">
        <v>377</v>
      </c>
      <c r="CI39" s="16" t="s">
        <v>203</v>
      </c>
      <c r="CL39" s="16" t="s">
        <v>188</v>
      </c>
      <c r="CN39" s="16" t="s">
        <v>204</v>
      </c>
      <c r="CO39" s="16" t="s">
        <v>205</v>
      </c>
      <c r="CP39" s="16" t="s">
        <v>206</v>
      </c>
      <c r="CQ39" s="16" t="s">
        <v>378</v>
      </c>
      <c r="CR39" s="5"/>
      <c r="CU39" s="16" t="s">
        <v>195</v>
      </c>
      <c r="CX39" s="40">
        <v>1</v>
      </c>
    </row>
    <row r="40" spans="1:108" s="16" customFormat="1">
      <c r="A40" s="7">
        <v>1</v>
      </c>
      <c r="B40" s="7">
        <v>24</v>
      </c>
      <c r="C40" s="16" t="s">
        <v>379</v>
      </c>
      <c r="D40" s="8">
        <v>40558</v>
      </c>
      <c r="E40" s="16" t="s">
        <v>380</v>
      </c>
      <c r="F40" s="16" t="s">
        <v>267</v>
      </c>
      <c r="G40" s="16">
        <v>1994</v>
      </c>
      <c r="I40" s="16" t="s">
        <v>381</v>
      </c>
      <c r="J40" s="7">
        <v>1173</v>
      </c>
      <c r="K40" s="16" t="s">
        <v>185</v>
      </c>
      <c r="L40" s="7">
        <v>6</v>
      </c>
      <c r="M40" s="16" t="s">
        <v>186</v>
      </c>
      <c r="N40" s="16" t="s">
        <v>145</v>
      </c>
      <c r="O40" s="16" t="s">
        <v>144</v>
      </c>
      <c r="P40" s="7" t="s">
        <v>179</v>
      </c>
      <c r="Q40" s="25" t="s">
        <v>146</v>
      </c>
      <c r="S40" s="26">
        <v>50080.95</v>
      </c>
      <c r="T40" s="26"/>
      <c r="U40" s="16">
        <v>0</v>
      </c>
      <c r="V40" s="16">
        <v>0</v>
      </c>
      <c r="W40" s="16" t="s">
        <v>132</v>
      </c>
      <c r="X40" s="5"/>
      <c r="Y40" s="7">
        <v>24</v>
      </c>
      <c r="Z40" s="16" t="s">
        <v>185</v>
      </c>
      <c r="AB40" s="16" t="s">
        <v>381</v>
      </c>
      <c r="AC40" s="25" t="s">
        <v>146</v>
      </c>
      <c r="AE40" s="16" t="s">
        <v>380</v>
      </c>
      <c r="AF40" s="16" t="s">
        <v>267</v>
      </c>
      <c r="AG40" s="16">
        <v>1994</v>
      </c>
      <c r="AH40" s="16" t="s">
        <v>382</v>
      </c>
      <c r="AI40" s="16" t="s">
        <v>186</v>
      </c>
      <c r="AN40" s="16" t="s">
        <v>188</v>
      </c>
      <c r="BY40" s="16" t="s">
        <v>194</v>
      </c>
      <c r="BZ40" s="34"/>
      <c r="CA40" s="7">
        <v>24</v>
      </c>
      <c r="CB40" s="16" t="s">
        <v>379</v>
      </c>
      <c r="CC40" s="16" t="s">
        <v>381</v>
      </c>
      <c r="CD40" s="16" t="s">
        <v>380</v>
      </c>
      <c r="CE40" s="16" t="s">
        <v>267</v>
      </c>
      <c r="CF40" s="16">
        <v>1994</v>
      </c>
      <c r="CG40" s="16" t="s">
        <v>382</v>
      </c>
      <c r="CI40" s="16" t="s">
        <v>186</v>
      </c>
      <c r="CL40" s="16" t="s">
        <v>188</v>
      </c>
      <c r="CN40" s="16" t="s">
        <v>191</v>
      </c>
      <c r="CO40" s="16" t="s">
        <v>192</v>
      </c>
      <c r="CP40" s="16" t="s">
        <v>193</v>
      </c>
      <c r="CQ40" s="16" t="s">
        <v>194</v>
      </c>
      <c r="CR40" s="5"/>
      <c r="CU40" s="16" t="s">
        <v>195</v>
      </c>
      <c r="CX40" s="7">
        <v>1</v>
      </c>
    </row>
    <row r="41" spans="1:108" s="16" customFormat="1">
      <c r="A41" s="7">
        <v>1</v>
      </c>
      <c r="B41" s="7">
        <v>25</v>
      </c>
      <c r="C41" s="16" t="s">
        <v>383</v>
      </c>
      <c r="D41" s="8">
        <v>40558</v>
      </c>
      <c r="E41" s="16" t="s">
        <v>384</v>
      </c>
      <c r="F41" s="16" t="s">
        <v>385</v>
      </c>
      <c r="I41" s="16" t="s">
        <v>386</v>
      </c>
      <c r="J41" s="7">
        <v>164</v>
      </c>
      <c r="K41" s="16" t="s">
        <v>178</v>
      </c>
      <c r="L41" s="7">
        <v>128</v>
      </c>
      <c r="M41" s="16" t="s">
        <v>178</v>
      </c>
      <c r="N41" s="16" t="s">
        <v>145</v>
      </c>
      <c r="O41" s="16" t="s">
        <v>144</v>
      </c>
      <c r="P41" s="7" t="s">
        <v>179</v>
      </c>
      <c r="Q41" s="25" t="s">
        <v>146</v>
      </c>
      <c r="S41" s="26">
        <v>68500</v>
      </c>
      <c r="T41" s="26"/>
      <c r="U41" s="16">
        <v>0</v>
      </c>
      <c r="V41" s="16">
        <v>0</v>
      </c>
      <c r="W41" s="16" t="s">
        <v>132</v>
      </c>
      <c r="X41" s="5"/>
      <c r="Y41" s="7">
        <v>25</v>
      </c>
      <c r="Z41" s="16" t="s">
        <v>178</v>
      </c>
      <c r="AB41" s="16" t="s">
        <v>386</v>
      </c>
      <c r="AC41" s="25" t="s">
        <v>146</v>
      </c>
      <c r="AE41" s="16" t="s">
        <v>384</v>
      </c>
      <c r="AF41" s="16" t="s">
        <v>385</v>
      </c>
      <c r="AI41" s="16" t="s">
        <v>178</v>
      </c>
      <c r="BZ41" s="34"/>
      <c r="CA41" s="75">
        <v>1181</v>
      </c>
      <c r="CB41" s="76" t="s">
        <v>383</v>
      </c>
      <c r="CC41" s="76" t="s">
        <v>386</v>
      </c>
      <c r="CD41" s="76" t="s">
        <v>384</v>
      </c>
      <c r="CE41" s="76" t="s">
        <v>385</v>
      </c>
      <c r="CF41" s="76"/>
      <c r="CG41" s="76"/>
      <c r="CH41" s="76"/>
      <c r="CI41" s="76" t="s">
        <v>178</v>
      </c>
      <c r="CJ41" s="76"/>
      <c r="CK41" s="76"/>
      <c r="CL41" s="76"/>
      <c r="CM41" s="76"/>
      <c r="CN41" s="76"/>
      <c r="CO41" s="76"/>
      <c r="CP41" s="76"/>
      <c r="CQ41" s="76"/>
      <c r="CR41" s="5"/>
      <c r="CX41" s="7"/>
    </row>
    <row r="42" spans="1:108" s="16" customFormat="1">
      <c r="A42" s="7">
        <v>1</v>
      </c>
      <c r="B42" s="7">
        <v>26</v>
      </c>
      <c r="C42" s="16" t="s">
        <v>387</v>
      </c>
      <c r="D42" s="8">
        <v>40558</v>
      </c>
      <c r="E42" s="16" t="s">
        <v>388</v>
      </c>
      <c r="F42" s="16" t="s">
        <v>213</v>
      </c>
      <c r="G42" s="16">
        <v>1998</v>
      </c>
      <c r="H42" s="16" t="s">
        <v>389</v>
      </c>
      <c r="I42" s="16" t="s">
        <v>390</v>
      </c>
      <c r="J42" s="7">
        <v>164</v>
      </c>
      <c r="K42" s="16" t="s">
        <v>178</v>
      </c>
      <c r="L42" s="7">
        <v>128</v>
      </c>
      <c r="M42" s="16" t="s">
        <v>178</v>
      </c>
      <c r="N42" s="16" t="s">
        <v>145</v>
      </c>
      <c r="O42" s="16" t="s">
        <v>144</v>
      </c>
      <c r="P42" s="7" t="s">
        <v>179</v>
      </c>
      <c r="Q42" s="25" t="s">
        <v>146</v>
      </c>
      <c r="S42" s="26">
        <v>125000</v>
      </c>
      <c r="T42" s="26"/>
      <c r="U42" s="16">
        <v>0</v>
      </c>
      <c r="V42" s="16">
        <v>0</v>
      </c>
      <c r="W42" s="16" t="s">
        <v>132</v>
      </c>
      <c r="X42" s="5"/>
      <c r="Y42" s="7">
        <v>26</v>
      </c>
      <c r="Z42" s="16" t="s">
        <v>178</v>
      </c>
      <c r="AB42" s="16" t="s">
        <v>390</v>
      </c>
      <c r="AC42" s="25" t="s">
        <v>146</v>
      </c>
      <c r="AE42" s="16" t="s">
        <v>388</v>
      </c>
      <c r="AF42" s="16" t="s">
        <v>213</v>
      </c>
      <c r="AG42" s="16">
        <v>1998</v>
      </c>
      <c r="AH42" s="16" t="s">
        <v>389</v>
      </c>
      <c r="AI42" s="16" t="s">
        <v>178</v>
      </c>
      <c r="BZ42" s="34"/>
      <c r="CA42" s="75">
        <v>1181</v>
      </c>
      <c r="CB42" s="76" t="s">
        <v>387</v>
      </c>
      <c r="CC42" s="76" t="s">
        <v>390</v>
      </c>
      <c r="CD42" s="76" t="s">
        <v>388</v>
      </c>
      <c r="CE42" s="76" t="s">
        <v>213</v>
      </c>
      <c r="CF42" s="76">
        <v>1998</v>
      </c>
      <c r="CG42" s="76" t="s">
        <v>389</v>
      </c>
      <c r="CH42" s="76"/>
      <c r="CI42" s="76" t="s">
        <v>178</v>
      </c>
      <c r="CJ42" s="76"/>
      <c r="CK42" s="76"/>
      <c r="CL42" s="76"/>
      <c r="CM42" s="76"/>
      <c r="CN42" s="76"/>
      <c r="CO42" s="76"/>
      <c r="CP42" s="76"/>
      <c r="CQ42" s="76"/>
      <c r="CR42" s="5"/>
      <c r="CX42" s="7"/>
    </row>
    <row r="43" spans="1:108" s="16" customFormat="1">
      <c r="A43" s="7">
        <v>1</v>
      </c>
      <c r="B43" s="7">
        <v>27</v>
      </c>
      <c r="C43" s="16" t="s">
        <v>391</v>
      </c>
      <c r="D43" s="8">
        <v>40558</v>
      </c>
      <c r="E43" s="16" t="s">
        <v>388</v>
      </c>
      <c r="F43" s="16" t="s">
        <v>392</v>
      </c>
      <c r="I43" s="16" t="s">
        <v>393</v>
      </c>
      <c r="J43" s="7">
        <v>164</v>
      </c>
      <c r="K43" s="16" t="s">
        <v>178</v>
      </c>
      <c r="L43" s="7">
        <v>128</v>
      </c>
      <c r="M43" s="16" t="s">
        <v>178</v>
      </c>
      <c r="N43" s="16" t="s">
        <v>145</v>
      </c>
      <c r="O43" s="16" t="s">
        <v>144</v>
      </c>
      <c r="P43" s="7" t="s">
        <v>179</v>
      </c>
      <c r="Q43" s="25" t="s">
        <v>146</v>
      </c>
      <c r="S43" s="26">
        <v>44000</v>
      </c>
      <c r="T43" s="26"/>
      <c r="U43" s="16">
        <v>0</v>
      </c>
      <c r="V43" s="16">
        <v>0</v>
      </c>
      <c r="W43" s="16" t="s">
        <v>132</v>
      </c>
      <c r="X43" s="5"/>
      <c r="Y43" s="7">
        <v>27</v>
      </c>
      <c r="Z43" s="16" t="s">
        <v>178</v>
      </c>
      <c r="AB43" s="16" t="s">
        <v>393</v>
      </c>
      <c r="AC43" s="25" t="s">
        <v>146</v>
      </c>
      <c r="AE43" s="16" t="s">
        <v>388</v>
      </c>
      <c r="AF43" s="16" t="s">
        <v>392</v>
      </c>
      <c r="AI43" s="16" t="s">
        <v>178</v>
      </c>
      <c r="BZ43" s="34"/>
      <c r="CA43" s="75">
        <v>1181</v>
      </c>
      <c r="CB43" s="76" t="s">
        <v>391</v>
      </c>
      <c r="CC43" s="76" t="s">
        <v>393</v>
      </c>
      <c r="CD43" s="76" t="s">
        <v>388</v>
      </c>
      <c r="CE43" s="76" t="s">
        <v>392</v>
      </c>
      <c r="CF43" s="76"/>
      <c r="CG43" s="76"/>
      <c r="CH43" s="76"/>
      <c r="CI43" s="76" t="s">
        <v>178</v>
      </c>
      <c r="CJ43" s="76"/>
      <c r="CK43" s="76"/>
      <c r="CL43" s="76"/>
      <c r="CM43" s="76"/>
      <c r="CN43" s="76"/>
      <c r="CO43" s="76"/>
      <c r="CP43" s="76"/>
      <c r="CQ43" s="76"/>
      <c r="CR43" s="5"/>
      <c r="CX43" s="7"/>
    </row>
    <row r="44" spans="1:108" s="16" customFormat="1">
      <c r="A44" s="7">
        <v>1</v>
      </c>
      <c r="B44" s="7">
        <v>28</v>
      </c>
      <c r="C44" s="16" t="s">
        <v>394</v>
      </c>
      <c r="D44" s="8">
        <v>40558</v>
      </c>
      <c r="E44" s="16" t="s">
        <v>395</v>
      </c>
      <c r="F44" s="16" t="s">
        <v>396</v>
      </c>
      <c r="G44" s="16">
        <v>1995</v>
      </c>
      <c r="H44" s="16" t="s">
        <v>397</v>
      </c>
      <c r="I44" s="16" t="s">
        <v>398</v>
      </c>
      <c r="J44" s="7">
        <v>164</v>
      </c>
      <c r="K44" s="16" t="s">
        <v>178</v>
      </c>
      <c r="L44" s="7">
        <v>128</v>
      </c>
      <c r="M44" s="16" t="s">
        <v>178</v>
      </c>
      <c r="N44" s="16" t="s">
        <v>145</v>
      </c>
      <c r="O44" s="16" t="s">
        <v>144</v>
      </c>
      <c r="P44" s="7" t="s">
        <v>179</v>
      </c>
      <c r="Q44" s="25" t="s">
        <v>146</v>
      </c>
      <c r="S44" s="26">
        <v>45000</v>
      </c>
      <c r="T44" s="26"/>
      <c r="U44" s="16">
        <v>0</v>
      </c>
      <c r="V44" s="16">
        <v>0</v>
      </c>
      <c r="W44" s="16" t="s">
        <v>132</v>
      </c>
      <c r="X44" s="5"/>
      <c r="Y44" s="7">
        <v>28</v>
      </c>
      <c r="Z44" s="16" t="s">
        <v>178</v>
      </c>
      <c r="AB44" s="16" t="s">
        <v>398</v>
      </c>
      <c r="AC44" s="25" t="s">
        <v>146</v>
      </c>
      <c r="AE44" s="16" t="s">
        <v>395</v>
      </c>
      <c r="AF44" s="16" t="s">
        <v>396</v>
      </c>
      <c r="AG44" s="16">
        <v>1995</v>
      </c>
      <c r="AH44" s="16" t="s">
        <v>397</v>
      </c>
      <c r="AI44" s="16" t="s">
        <v>178</v>
      </c>
      <c r="BZ44" s="34"/>
      <c r="CA44" s="75">
        <v>1181</v>
      </c>
      <c r="CB44" s="76" t="s">
        <v>394</v>
      </c>
      <c r="CC44" s="76" t="s">
        <v>398</v>
      </c>
      <c r="CD44" s="76" t="s">
        <v>395</v>
      </c>
      <c r="CE44" s="76" t="s">
        <v>396</v>
      </c>
      <c r="CF44" s="76">
        <v>1995</v>
      </c>
      <c r="CG44" s="76" t="s">
        <v>397</v>
      </c>
      <c r="CH44" s="76"/>
      <c r="CI44" s="76" t="s">
        <v>178</v>
      </c>
      <c r="CJ44" s="76"/>
      <c r="CK44" s="76"/>
      <c r="CL44" s="76"/>
      <c r="CM44" s="76"/>
      <c r="CN44" s="76"/>
      <c r="CO44" s="76"/>
      <c r="CP44" s="76"/>
      <c r="CQ44" s="76"/>
      <c r="CR44" s="5"/>
      <c r="CX44" s="7"/>
    </row>
    <row r="45" spans="1:108" s="16" customFormat="1">
      <c r="A45" s="7">
        <v>1</v>
      </c>
      <c r="B45" s="7">
        <v>29</v>
      </c>
      <c r="C45" s="16" t="s">
        <v>399</v>
      </c>
      <c r="D45" s="8">
        <v>40558</v>
      </c>
      <c r="E45" s="16" t="s">
        <v>220</v>
      </c>
      <c r="F45" s="16" t="s">
        <v>267</v>
      </c>
      <c r="G45" s="16">
        <v>1999</v>
      </c>
      <c r="H45" s="16" t="s">
        <v>400</v>
      </c>
      <c r="I45" s="16" t="s">
        <v>401</v>
      </c>
      <c r="J45" s="7">
        <v>631</v>
      </c>
      <c r="K45" s="16" t="s">
        <v>297</v>
      </c>
      <c r="L45" s="7">
        <v>5</v>
      </c>
      <c r="M45" s="16" t="s">
        <v>298</v>
      </c>
      <c r="N45" s="16" t="s">
        <v>145</v>
      </c>
      <c r="O45" s="16" t="s">
        <v>144</v>
      </c>
      <c r="P45" s="7" t="s">
        <v>179</v>
      </c>
      <c r="Q45" s="25" t="s">
        <v>146</v>
      </c>
      <c r="S45" s="26">
        <v>123190</v>
      </c>
      <c r="T45" s="26"/>
      <c r="U45" s="16">
        <v>0</v>
      </c>
      <c r="V45" s="16">
        <v>0</v>
      </c>
      <c r="W45" s="16" t="s">
        <v>132</v>
      </c>
      <c r="X45" s="5"/>
      <c r="Y45" s="7">
        <v>29</v>
      </c>
      <c r="Z45" s="16" t="s">
        <v>297</v>
      </c>
      <c r="AA45" s="16" t="s">
        <v>299</v>
      </c>
      <c r="AB45" s="16" t="s">
        <v>401</v>
      </c>
      <c r="AC45" s="25" t="s">
        <v>146</v>
      </c>
      <c r="AE45" s="16" t="s">
        <v>220</v>
      </c>
      <c r="AF45" s="16" t="s">
        <v>267</v>
      </c>
      <c r="AG45" s="16">
        <v>1999</v>
      </c>
      <c r="AH45" s="16" t="s">
        <v>400</v>
      </c>
      <c r="AI45" s="16" t="s">
        <v>298</v>
      </c>
      <c r="AN45" s="16" t="s">
        <v>188</v>
      </c>
      <c r="AS45" s="16" t="s">
        <v>92</v>
      </c>
      <c r="AU45" s="16" t="s">
        <v>92</v>
      </c>
      <c r="BY45" s="16" t="s">
        <v>194</v>
      </c>
      <c r="BZ45" s="34"/>
      <c r="CA45" s="7">
        <v>29</v>
      </c>
      <c r="CB45" s="16" t="s">
        <v>399</v>
      </c>
      <c r="CC45" s="16" t="s">
        <v>401</v>
      </c>
      <c r="CD45" s="16" t="s">
        <v>220</v>
      </c>
      <c r="CE45" s="16" t="s">
        <v>267</v>
      </c>
      <c r="CF45" s="16">
        <v>1999</v>
      </c>
      <c r="CG45" s="16" t="s">
        <v>400</v>
      </c>
      <c r="CI45" s="16" t="s">
        <v>300</v>
      </c>
      <c r="CL45" s="16" t="s">
        <v>188</v>
      </c>
      <c r="CN45" s="16" t="s">
        <v>301</v>
      </c>
      <c r="CO45" s="16" t="s">
        <v>302</v>
      </c>
      <c r="CP45" s="16" t="s">
        <v>303</v>
      </c>
      <c r="CQ45" s="16" t="s">
        <v>194</v>
      </c>
      <c r="CR45" s="5"/>
      <c r="CU45" s="16" t="s">
        <v>195</v>
      </c>
      <c r="CX45" s="7">
        <v>1</v>
      </c>
      <c r="DD45" s="40">
        <v>1</v>
      </c>
    </row>
    <row r="46" spans="1:108" s="16" customFormat="1">
      <c r="A46" s="7">
        <v>1</v>
      </c>
      <c r="B46" s="7">
        <v>30</v>
      </c>
      <c r="C46" s="16" t="s">
        <v>402</v>
      </c>
      <c r="D46" s="8">
        <v>40558</v>
      </c>
      <c r="E46" s="16" t="s">
        <v>220</v>
      </c>
      <c r="F46" s="16" t="s">
        <v>267</v>
      </c>
      <c r="G46" s="16">
        <v>1999</v>
      </c>
      <c r="H46" s="16" t="s">
        <v>403</v>
      </c>
      <c r="I46" s="16" t="s">
        <v>404</v>
      </c>
      <c r="J46" s="7">
        <v>631</v>
      </c>
      <c r="K46" s="16" t="s">
        <v>297</v>
      </c>
      <c r="L46" s="7">
        <v>5</v>
      </c>
      <c r="M46" s="16" t="s">
        <v>298</v>
      </c>
      <c r="N46" s="16" t="s">
        <v>145</v>
      </c>
      <c r="O46" s="16" t="s">
        <v>144</v>
      </c>
      <c r="P46" s="7" t="s">
        <v>179</v>
      </c>
      <c r="Q46" s="25" t="s">
        <v>146</v>
      </c>
      <c r="S46" s="26">
        <v>123190</v>
      </c>
      <c r="T46" s="26"/>
      <c r="U46" s="16">
        <v>0</v>
      </c>
      <c r="V46" s="16">
        <v>0</v>
      </c>
      <c r="W46" s="16" t="s">
        <v>132</v>
      </c>
      <c r="X46" s="5"/>
      <c r="Y46" s="7">
        <v>30</v>
      </c>
      <c r="Z46" s="16" t="s">
        <v>297</v>
      </c>
      <c r="AA46" s="16" t="s">
        <v>299</v>
      </c>
      <c r="AB46" s="16" t="s">
        <v>404</v>
      </c>
      <c r="AC46" s="25" t="s">
        <v>146</v>
      </c>
      <c r="AE46" s="16" t="s">
        <v>220</v>
      </c>
      <c r="AF46" s="16" t="s">
        <v>267</v>
      </c>
      <c r="AG46" s="16">
        <v>1999</v>
      </c>
      <c r="AH46" s="16" t="s">
        <v>403</v>
      </c>
      <c r="AI46" s="16" t="s">
        <v>298</v>
      </c>
      <c r="AN46" s="16" t="s">
        <v>188</v>
      </c>
      <c r="AS46" s="16" t="s">
        <v>92</v>
      </c>
      <c r="AU46" s="16" t="s">
        <v>92</v>
      </c>
      <c r="BY46" s="16" t="s">
        <v>194</v>
      </c>
      <c r="BZ46" s="34"/>
      <c r="CA46" s="7">
        <v>30</v>
      </c>
      <c r="CB46" s="16" t="s">
        <v>402</v>
      </c>
      <c r="CC46" s="16" t="s">
        <v>404</v>
      </c>
      <c r="CD46" s="16" t="s">
        <v>220</v>
      </c>
      <c r="CE46" s="16" t="s">
        <v>267</v>
      </c>
      <c r="CF46" s="16">
        <v>1999</v>
      </c>
      <c r="CG46" s="16" t="s">
        <v>403</v>
      </c>
      <c r="CI46" s="16" t="s">
        <v>300</v>
      </c>
      <c r="CL46" s="16" t="s">
        <v>188</v>
      </c>
      <c r="CN46" s="16" t="s">
        <v>301</v>
      </c>
      <c r="CO46" s="16" t="s">
        <v>302</v>
      </c>
      <c r="CP46" s="16" t="s">
        <v>303</v>
      </c>
      <c r="CQ46" s="16" t="s">
        <v>194</v>
      </c>
      <c r="CR46" s="5"/>
      <c r="CU46" s="16" t="s">
        <v>195</v>
      </c>
      <c r="CX46" s="7">
        <v>1</v>
      </c>
      <c r="DD46" s="40">
        <v>1</v>
      </c>
    </row>
    <row r="47" spans="1:108" s="16" customFormat="1">
      <c r="A47" s="7">
        <v>1</v>
      </c>
      <c r="B47" s="7">
        <v>31</v>
      </c>
      <c r="C47" s="16" t="s">
        <v>405</v>
      </c>
      <c r="D47" s="8">
        <v>40558</v>
      </c>
      <c r="E47" s="16" t="s">
        <v>406</v>
      </c>
      <c r="F47" s="16" t="s">
        <v>374</v>
      </c>
      <c r="G47" s="16">
        <v>1998</v>
      </c>
      <c r="H47" s="16" t="s">
        <v>407</v>
      </c>
      <c r="I47" s="16" t="s">
        <v>408</v>
      </c>
      <c r="J47" s="7">
        <v>631</v>
      </c>
      <c r="K47" s="16" t="s">
        <v>297</v>
      </c>
      <c r="L47" s="7">
        <v>5</v>
      </c>
      <c r="M47" s="16" t="s">
        <v>298</v>
      </c>
      <c r="N47" s="16" t="s">
        <v>145</v>
      </c>
      <c r="O47" s="16" t="s">
        <v>144</v>
      </c>
      <c r="P47" s="7" t="s">
        <v>179</v>
      </c>
      <c r="Q47" s="25" t="s">
        <v>146</v>
      </c>
      <c r="R47" s="16" t="s">
        <v>409</v>
      </c>
      <c r="S47" s="26">
        <v>95000</v>
      </c>
      <c r="T47" s="26"/>
      <c r="U47" s="16">
        <v>0</v>
      </c>
      <c r="V47" s="16">
        <v>0</v>
      </c>
      <c r="W47" s="16" t="s">
        <v>132</v>
      </c>
      <c r="X47" s="5"/>
      <c r="Y47" s="7">
        <v>31</v>
      </c>
      <c r="Z47" s="16" t="s">
        <v>297</v>
      </c>
      <c r="AA47" s="16" t="s">
        <v>299</v>
      </c>
      <c r="AB47" s="16" t="s">
        <v>408</v>
      </c>
      <c r="AC47" s="25" t="s">
        <v>146</v>
      </c>
      <c r="AD47" s="16" t="s">
        <v>409</v>
      </c>
      <c r="AE47" s="16" t="s">
        <v>406</v>
      </c>
      <c r="AF47" s="16" t="s">
        <v>374</v>
      </c>
      <c r="AG47" s="16">
        <v>1998</v>
      </c>
      <c r="AH47" s="16" t="s">
        <v>407</v>
      </c>
      <c r="AI47" s="16" t="s">
        <v>300</v>
      </c>
      <c r="AK47" s="16" t="s">
        <v>92</v>
      </c>
      <c r="AN47" s="16" t="s">
        <v>188</v>
      </c>
      <c r="AS47" s="16" t="s">
        <v>92</v>
      </c>
      <c r="AU47" s="16" t="s">
        <v>92</v>
      </c>
      <c r="BY47" s="16" t="s">
        <v>194</v>
      </c>
      <c r="BZ47" s="34"/>
      <c r="CA47" s="7">
        <v>31</v>
      </c>
      <c r="CB47" s="16" t="s">
        <v>405</v>
      </c>
      <c r="CC47" s="16" t="s">
        <v>408</v>
      </c>
      <c r="CD47" s="16" t="s">
        <v>406</v>
      </c>
      <c r="CE47" s="16" t="s">
        <v>374</v>
      </c>
      <c r="CF47" s="16">
        <v>1998</v>
      </c>
      <c r="CG47" s="16" t="s">
        <v>407</v>
      </c>
      <c r="CI47" s="16" t="s">
        <v>410</v>
      </c>
      <c r="CL47" s="16" t="s">
        <v>188</v>
      </c>
      <c r="CN47" s="16" t="s">
        <v>301</v>
      </c>
      <c r="CO47" s="16" t="s">
        <v>302</v>
      </c>
      <c r="CP47" s="16" t="s">
        <v>303</v>
      </c>
      <c r="CQ47" s="16" t="s">
        <v>194</v>
      </c>
      <c r="CR47" s="5"/>
      <c r="CU47" s="16" t="s">
        <v>195</v>
      </c>
      <c r="CX47" s="7">
        <v>1</v>
      </c>
      <c r="DD47" s="40">
        <v>1</v>
      </c>
    </row>
    <row r="48" spans="1:108" s="16" customFormat="1">
      <c r="A48" s="7">
        <v>1</v>
      </c>
      <c r="B48" s="7">
        <v>32</v>
      </c>
      <c r="C48" s="16" t="s">
        <v>411</v>
      </c>
      <c r="D48" s="8">
        <v>40558</v>
      </c>
      <c r="E48" s="16" t="s">
        <v>220</v>
      </c>
      <c r="F48" s="16" t="s">
        <v>267</v>
      </c>
      <c r="G48" s="16">
        <v>1999</v>
      </c>
      <c r="H48" s="16" t="s">
        <v>403</v>
      </c>
      <c r="I48" s="16" t="s">
        <v>412</v>
      </c>
      <c r="J48" s="7">
        <v>631</v>
      </c>
      <c r="K48" s="16" t="s">
        <v>297</v>
      </c>
      <c r="L48" s="7">
        <v>5</v>
      </c>
      <c r="M48" s="16" t="s">
        <v>298</v>
      </c>
      <c r="N48" s="16" t="s">
        <v>145</v>
      </c>
      <c r="O48" s="16" t="s">
        <v>144</v>
      </c>
      <c r="P48" s="7" t="s">
        <v>179</v>
      </c>
      <c r="Q48" s="25" t="s">
        <v>146</v>
      </c>
      <c r="R48" s="16" t="s">
        <v>413</v>
      </c>
      <c r="S48" s="26">
        <v>123190</v>
      </c>
      <c r="T48" s="26"/>
      <c r="U48" s="16">
        <v>0</v>
      </c>
      <c r="V48" s="16">
        <v>0</v>
      </c>
      <c r="W48" s="16" t="s">
        <v>132</v>
      </c>
      <c r="X48" s="5"/>
      <c r="Y48" s="7">
        <v>32</v>
      </c>
      <c r="Z48" s="16" t="s">
        <v>297</v>
      </c>
      <c r="AA48" s="16" t="s">
        <v>299</v>
      </c>
      <c r="AB48" s="16" t="s">
        <v>412</v>
      </c>
      <c r="AC48" s="25" t="s">
        <v>146</v>
      </c>
      <c r="AE48" s="16" t="s">
        <v>220</v>
      </c>
      <c r="AF48" s="16" t="s">
        <v>267</v>
      </c>
      <c r="AG48" s="16">
        <v>1999</v>
      </c>
      <c r="AH48" s="16" t="s">
        <v>403</v>
      </c>
      <c r="AI48" s="16" t="s">
        <v>298</v>
      </c>
      <c r="BZ48" s="5"/>
      <c r="CA48" s="7">
        <v>32</v>
      </c>
      <c r="CB48" s="16" t="s">
        <v>411</v>
      </c>
      <c r="CC48" s="16" t="s">
        <v>412</v>
      </c>
      <c r="CD48" s="16" t="s">
        <v>220</v>
      </c>
      <c r="CE48" s="16" t="s">
        <v>267</v>
      </c>
      <c r="CF48" s="16">
        <v>1999</v>
      </c>
      <c r="CG48" s="16" t="s">
        <v>403</v>
      </c>
      <c r="CI48" s="16" t="s">
        <v>298</v>
      </c>
      <c r="CL48" s="16" t="s">
        <v>188</v>
      </c>
      <c r="CR48" s="5"/>
      <c r="CX48" s="7"/>
    </row>
    <row r="49" spans="1:108" s="16" customFormat="1">
      <c r="A49" s="7">
        <v>1</v>
      </c>
      <c r="B49" s="7">
        <v>33</v>
      </c>
      <c r="C49" s="16" t="s">
        <v>414</v>
      </c>
      <c r="D49" s="8">
        <v>40558</v>
      </c>
      <c r="E49" s="16" t="s">
        <v>395</v>
      </c>
      <c r="F49" s="16" t="s">
        <v>396</v>
      </c>
      <c r="G49" s="16">
        <v>1995</v>
      </c>
      <c r="H49" s="16" t="s">
        <v>415</v>
      </c>
      <c r="I49" s="16" t="s">
        <v>416</v>
      </c>
      <c r="J49" s="7">
        <v>164</v>
      </c>
      <c r="K49" s="16" t="s">
        <v>178</v>
      </c>
      <c r="L49" s="7">
        <v>128</v>
      </c>
      <c r="M49" s="16" t="s">
        <v>178</v>
      </c>
      <c r="N49" s="16" t="s">
        <v>145</v>
      </c>
      <c r="O49" s="16" t="s">
        <v>144</v>
      </c>
      <c r="P49" s="7" t="s">
        <v>179</v>
      </c>
      <c r="Q49" s="25" t="s">
        <v>146</v>
      </c>
      <c r="S49" s="26">
        <v>45000</v>
      </c>
      <c r="T49" s="26"/>
      <c r="U49" s="16">
        <v>0</v>
      </c>
      <c r="V49" s="16">
        <v>0</v>
      </c>
      <c r="W49" s="16" t="s">
        <v>132</v>
      </c>
      <c r="X49" s="5"/>
      <c r="Y49" s="7">
        <v>33</v>
      </c>
      <c r="Z49" s="16" t="s">
        <v>178</v>
      </c>
      <c r="AB49" s="16" t="s">
        <v>416</v>
      </c>
      <c r="AC49" s="25" t="s">
        <v>146</v>
      </c>
      <c r="AE49" s="16" t="s">
        <v>395</v>
      </c>
      <c r="AF49" s="16" t="s">
        <v>396</v>
      </c>
      <c r="AG49" s="16">
        <v>1995</v>
      </c>
      <c r="AH49" s="16" t="s">
        <v>415</v>
      </c>
      <c r="AI49" s="16" t="s">
        <v>178</v>
      </c>
      <c r="BZ49" s="5"/>
      <c r="CA49" s="75">
        <v>33</v>
      </c>
      <c r="CB49" s="76" t="s">
        <v>414</v>
      </c>
      <c r="CC49" s="76" t="s">
        <v>416</v>
      </c>
      <c r="CD49" s="76" t="s">
        <v>395</v>
      </c>
      <c r="CE49" s="76" t="s">
        <v>396</v>
      </c>
      <c r="CF49" s="76">
        <v>1995</v>
      </c>
      <c r="CG49" s="76" t="s">
        <v>415</v>
      </c>
      <c r="CH49" s="76"/>
      <c r="CI49" s="76" t="s">
        <v>178</v>
      </c>
      <c r="CJ49" s="76"/>
      <c r="CK49" s="76"/>
      <c r="CL49" s="76"/>
      <c r="CM49" s="76"/>
      <c r="CN49" s="76"/>
      <c r="CO49" s="76"/>
      <c r="CP49" s="76"/>
      <c r="CQ49" s="76"/>
      <c r="CR49" s="5"/>
      <c r="CX49" s="7"/>
    </row>
    <row r="50" spans="1:108" s="16" customFormat="1">
      <c r="A50" s="7">
        <v>1</v>
      </c>
      <c r="B50" s="7">
        <v>38</v>
      </c>
      <c r="C50" s="16" t="s">
        <v>417</v>
      </c>
      <c r="D50" s="8">
        <v>40558</v>
      </c>
      <c r="E50" s="16" t="s">
        <v>418</v>
      </c>
      <c r="F50" s="16" t="s">
        <v>419</v>
      </c>
      <c r="G50" s="16" t="s">
        <v>420</v>
      </c>
      <c r="I50" s="16" t="s">
        <v>421</v>
      </c>
      <c r="J50" s="7">
        <v>164</v>
      </c>
      <c r="K50" s="16" t="s">
        <v>178</v>
      </c>
      <c r="L50" s="7">
        <v>128</v>
      </c>
      <c r="M50" s="16" t="s">
        <v>178</v>
      </c>
      <c r="N50" s="16" t="s">
        <v>136</v>
      </c>
      <c r="O50" s="16" t="s">
        <v>137</v>
      </c>
      <c r="P50" s="7" t="s">
        <v>422</v>
      </c>
      <c r="Q50" s="25" t="s">
        <v>146</v>
      </c>
      <c r="S50" s="26">
        <v>20464.25</v>
      </c>
      <c r="T50" s="26"/>
      <c r="U50" s="16">
        <v>0</v>
      </c>
      <c r="V50" s="16">
        <v>0</v>
      </c>
      <c r="W50" s="16" t="s">
        <v>132</v>
      </c>
      <c r="X50" s="5"/>
      <c r="Y50" s="7">
        <v>38</v>
      </c>
      <c r="Z50" s="16" t="s">
        <v>178</v>
      </c>
      <c r="AB50" s="16" t="s">
        <v>421</v>
      </c>
      <c r="AC50" s="25" t="s">
        <v>146</v>
      </c>
      <c r="AE50" s="16" t="s">
        <v>418</v>
      </c>
      <c r="AF50" s="16" t="s">
        <v>419</v>
      </c>
      <c r="AG50" s="16" t="s">
        <v>420</v>
      </c>
      <c r="AI50" s="16" t="s">
        <v>178</v>
      </c>
      <c r="BZ50" s="5"/>
      <c r="CA50" s="7">
        <v>38</v>
      </c>
      <c r="CB50" s="16" t="s">
        <v>417</v>
      </c>
      <c r="CC50" s="16" t="s">
        <v>421</v>
      </c>
      <c r="CD50" s="16" t="s">
        <v>418</v>
      </c>
      <c r="CE50" s="16" t="s">
        <v>419</v>
      </c>
      <c r="CF50" s="16" t="s">
        <v>420</v>
      </c>
      <c r="CI50" s="16" t="s">
        <v>178</v>
      </c>
      <c r="CR50" s="5"/>
      <c r="CX50" s="7"/>
    </row>
    <row r="51" spans="1:108" s="16" customFormat="1">
      <c r="A51" s="7">
        <v>1</v>
      </c>
      <c r="B51" s="7">
        <v>45</v>
      </c>
      <c r="C51" s="16" t="s">
        <v>423</v>
      </c>
      <c r="D51" s="8">
        <v>40558</v>
      </c>
      <c r="E51" s="16" t="s">
        <v>424</v>
      </c>
      <c r="F51" s="16" t="s">
        <v>425</v>
      </c>
      <c r="I51" s="16" t="s">
        <v>426</v>
      </c>
      <c r="J51" s="7">
        <v>164</v>
      </c>
      <c r="K51" s="16" t="s">
        <v>178</v>
      </c>
      <c r="L51" s="7">
        <v>128</v>
      </c>
      <c r="M51" s="16" t="s">
        <v>178</v>
      </c>
      <c r="N51" s="16" t="s">
        <v>136</v>
      </c>
      <c r="O51" s="16" t="s">
        <v>137</v>
      </c>
      <c r="P51" s="7" t="s">
        <v>422</v>
      </c>
      <c r="Q51" s="25" t="s">
        <v>146</v>
      </c>
      <c r="S51" s="26">
        <v>293.25</v>
      </c>
      <c r="T51" s="26"/>
      <c r="U51" s="16">
        <v>0</v>
      </c>
      <c r="V51" s="16">
        <v>0</v>
      </c>
      <c r="W51" s="16" t="s">
        <v>132</v>
      </c>
      <c r="X51" s="5"/>
      <c r="Y51" s="7">
        <v>45</v>
      </c>
      <c r="Z51" s="16" t="s">
        <v>178</v>
      </c>
      <c r="AB51" s="16" t="s">
        <v>426</v>
      </c>
      <c r="AC51" s="25" t="s">
        <v>146</v>
      </c>
      <c r="AE51" s="16" t="s">
        <v>424</v>
      </c>
      <c r="AF51" s="16" t="s">
        <v>425</v>
      </c>
      <c r="AI51" s="16" t="s">
        <v>178</v>
      </c>
      <c r="BZ51" s="5"/>
      <c r="CA51" s="7">
        <v>45</v>
      </c>
      <c r="CB51" s="16" t="s">
        <v>423</v>
      </c>
      <c r="CC51" s="16" t="s">
        <v>426</v>
      </c>
      <c r="CD51" s="16" t="s">
        <v>424</v>
      </c>
      <c r="CE51" s="16" t="s">
        <v>425</v>
      </c>
      <c r="CI51" s="16" t="s">
        <v>178</v>
      </c>
      <c r="CR51" s="5"/>
      <c r="CX51" s="7"/>
    </row>
    <row r="52" spans="1:108" s="16" customFormat="1">
      <c r="A52" s="7">
        <v>1</v>
      </c>
      <c r="B52" s="7">
        <v>46</v>
      </c>
      <c r="C52" s="16" t="s">
        <v>427</v>
      </c>
      <c r="D52" s="8">
        <v>40558</v>
      </c>
      <c r="E52" s="16" t="s">
        <v>428</v>
      </c>
      <c r="F52" s="16" t="s">
        <v>429</v>
      </c>
      <c r="G52" s="16" t="s">
        <v>430</v>
      </c>
      <c r="H52" s="16" t="s">
        <v>431</v>
      </c>
      <c r="I52" s="16" t="s">
        <v>432</v>
      </c>
      <c r="J52" s="7">
        <v>164</v>
      </c>
      <c r="K52" s="16" t="s">
        <v>178</v>
      </c>
      <c r="L52" s="7">
        <v>128</v>
      </c>
      <c r="M52" s="16" t="s">
        <v>178</v>
      </c>
      <c r="N52" s="16" t="s">
        <v>136</v>
      </c>
      <c r="O52" s="16" t="s">
        <v>137</v>
      </c>
      <c r="P52" s="7" t="s">
        <v>422</v>
      </c>
      <c r="Q52" s="25" t="s">
        <v>146</v>
      </c>
      <c r="S52" s="26">
        <v>2875</v>
      </c>
      <c r="T52" s="26"/>
      <c r="U52" s="16">
        <v>0</v>
      </c>
      <c r="V52" s="16">
        <v>0</v>
      </c>
      <c r="W52" s="16" t="s">
        <v>132</v>
      </c>
      <c r="X52" s="5"/>
      <c r="Y52" s="7">
        <v>46</v>
      </c>
      <c r="Z52" s="16" t="s">
        <v>178</v>
      </c>
      <c r="AB52" s="16" t="s">
        <v>432</v>
      </c>
      <c r="AC52" s="25" t="s">
        <v>146</v>
      </c>
      <c r="AE52" s="16" t="s">
        <v>428</v>
      </c>
      <c r="AF52" s="16" t="s">
        <v>429</v>
      </c>
      <c r="AG52" s="16" t="s">
        <v>430</v>
      </c>
      <c r="AH52" s="16" t="s">
        <v>431</v>
      </c>
      <c r="AI52" s="16" t="s">
        <v>178</v>
      </c>
      <c r="BZ52" s="5"/>
      <c r="CA52" s="7">
        <v>46</v>
      </c>
      <c r="CB52" s="16" t="s">
        <v>427</v>
      </c>
      <c r="CC52" s="16" t="s">
        <v>432</v>
      </c>
      <c r="CD52" s="16" t="s">
        <v>428</v>
      </c>
      <c r="CE52" s="16" t="s">
        <v>429</v>
      </c>
      <c r="CF52" s="16" t="s">
        <v>430</v>
      </c>
      <c r="CG52" s="16" t="s">
        <v>431</v>
      </c>
      <c r="CI52" s="16" t="s">
        <v>178</v>
      </c>
      <c r="CR52" s="5"/>
      <c r="CX52" s="7"/>
    </row>
    <row r="53" spans="1:108" s="16" customFormat="1">
      <c r="A53" s="7">
        <v>1</v>
      </c>
      <c r="B53" s="7">
        <v>53</v>
      </c>
      <c r="C53" s="16" t="s">
        <v>433</v>
      </c>
      <c r="D53" s="8">
        <v>40558</v>
      </c>
      <c r="E53" s="16" t="s">
        <v>434</v>
      </c>
      <c r="F53" s="16" t="s">
        <v>435</v>
      </c>
      <c r="G53" s="16" t="s">
        <v>436</v>
      </c>
      <c r="I53" s="16" t="s">
        <v>437</v>
      </c>
      <c r="J53" s="7">
        <v>1211</v>
      </c>
      <c r="K53" s="16" t="s">
        <v>438</v>
      </c>
      <c r="L53" s="7">
        <v>1</v>
      </c>
      <c r="M53" s="16" t="s">
        <v>439</v>
      </c>
      <c r="N53" s="16" t="s">
        <v>136</v>
      </c>
      <c r="O53" s="16" t="s">
        <v>137</v>
      </c>
      <c r="P53" s="7" t="s">
        <v>422</v>
      </c>
      <c r="Q53" s="25" t="s">
        <v>146</v>
      </c>
      <c r="S53" s="26">
        <v>0</v>
      </c>
      <c r="T53" s="26"/>
      <c r="U53" s="16">
        <v>0</v>
      </c>
      <c r="V53" s="16">
        <v>0</v>
      </c>
      <c r="W53" s="16" t="s">
        <v>132</v>
      </c>
      <c r="X53" s="5"/>
      <c r="Y53" s="7">
        <v>53</v>
      </c>
      <c r="Z53" s="16" t="s">
        <v>438</v>
      </c>
      <c r="AA53" s="16" t="s">
        <v>440</v>
      </c>
      <c r="AB53" s="16" t="s">
        <v>437</v>
      </c>
      <c r="AC53" s="25" t="s">
        <v>146</v>
      </c>
      <c r="AE53" s="16" t="s">
        <v>434</v>
      </c>
      <c r="AF53" s="16" t="s">
        <v>435</v>
      </c>
      <c r="AG53" s="16" t="s">
        <v>436</v>
      </c>
      <c r="AI53" s="16" t="s">
        <v>439</v>
      </c>
      <c r="BZ53" s="5"/>
      <c r="CA53" s="7">
        <v>53</v>
      </c>
      <c r="CB53" s="16" t="s">
        <v>433</v>
      </c>
      <c r="CC53" s="16" t="s">
        <v>437</v>
      </c>
      <c r="CD53" s="16" t="s">
        <v>434</v>
      </c>
      <c r="CE53" s="16" t="s">
        <v>435</v>
      </c>
      <c r="CF53" s="16" t="s">
        <v>436</v>
      </c>
      <c r="CI53" s="16" t="s">
        <v>441</v>
      </c>
      <c r="CJ53" s="16" t="s">
        <v>236</v>
      </c>
      <c r="CN53" s="16" t="s">
        <v>442</v>
      </c>
      <c r="CO53" s="16" t="s">
        <v>443</v>
      </c>
      <c r="CP53" s="16" t="s">
        <v>441</v>
      </c>
      <c r="CQ53" s="16" t="s">
        <v>444</v>
      </c>
      <c r="CR53" s="5"/>
      <c r="CU53" s="16" t="s">
        <v>195</v>
      </c>
      <c r="CX53" s="40">
        <v>1</v>
      </c>
    </row>
    <row r="54" spans="1:108" s="16" customFormat="1">
      <c r="A54" s="7">
        <v>1</v>
      </c>
      <c r="B54" s="7">
        <v>55</v>
      </c>
      <c r="C54" s="16" t="s">
        <v>445</v>
      </c>
      <c r="D54" s="8">
        <v>40558</v>
      </c>
      <c r="E54" s="16" t="s">
        <v>446</v>
      </c>
      <c r="F54" s="16" t="s">
        <v>429</v>
      </c>
      <c r="G54" s="16" t="s">
        <v>447</v>
      </c>
      <c r="H54" s="16" t="s">
        <v>448</v>
      </c>
      <c r="I54" s="16" t="s">
        <v>449</v>
      </c>
      <c r="J54" s="7">
        <v>1155</v>
      </c>
      <c r="K54" s="16" t="s">
        <v>450</v>
      </c>
      <c r="L54" s="7">
        <v>5</v>
      </c>
      <c r="M54" s="16" t="s">
        <v>298</v>
      </c>
      <c r="N54" s="16" t="s">
        <v>136</v>
      </c>
      <c r="O54" s="16" t="s">
        <v>137</v>
      </c>
      <c r="P54" s="7" t="s">
        <v>422</v>
      </c>
      <c r="Q54" s="25" t="s">
        <v>146</v>
      </c>
      <c r="S54" s="26">
        <v>0</v>
      </c>
      <c r="T54" s="26"/>
      <c r="U54" s="16">
        <v>0</v>
      </c>
      <c r="V54" s="16">
        <v>0</v>
      </c>
      <c r="W54" s="16" t="s">
        <v>132</v>
      </c>
      <c r="X54" s="5"/>
      <c r="Y54" s="7">
        <v>55</v>
      </c>
      <c r="Z54" s="16" t="s">
        <v>450</v>
      </c>
      <c r="AA54" s="16" t="s">
        <v>451</v>
      </c>
      <c r="AB54" s="16" t="s">
        <v>449</v>
      </c>
      <c r="AC54" s="25" t="s">
        <v>146</v>
      </c>
      <c r="AE54" s="16" t="s">
        <v>446</v>
      </c>
      <c r="AF54" s="16" t="s">
        <v>429</v>
      </c>
      <c r="AG54" s="16" t="s">
        <v>447</v>
      </c>
      <c r="AH54" s="16" t="s">
        <v>448</v>
      </c>
      <c r="AI54" s="16" t="s">
        <v>452</v>
      </c>
      <c r="AK54" s="16" t="s">
        <v>92</v>
      </c>
      <c r="AL54" s="16" t="s">
        <v>188</v>
      </c>
      <c r="BZ54" s="5"/>
      <c r="CA54" s="7">
        <v>55</v>
      </c>
      <c r="CB54" s="16" t="s">
        <v>445</v>
      </c>
      <c r="CC54" s="16" t="s">
        <v>449</v>
      </c>
      <c r="CD54" s="16" t="s">
        <v>446</v>
      </c>
      <c r="CE54" s="16" t="s">
        <v>429</v>
      </c>
      <c r="CF54" s="16" t="s">
        <v>447</v>
      </c>
      <c r="CG54" s="16" t="s">
        <v>448</v>
      </c>
      <c r="CI54" s="16" t="s">
        <v>300</v>
      </c>
      <c r="CJ54" s="16" t="s">
        <v>188</v>
      </c>
      <c r="CN54" s="16" t="s">
        <v>301</v>
      </c>
      <c r="CO54" s="16" t="s">
        <v>302</v>
      </c>
      <c r="CP54" s="16" t="s">
        <v>303</v>
      </c>
      <c r="CQ54" s="16" t="s">
        <v>453</v>
      </c>
      <c r="CR54" s="5"/>
      <c r="CU54" s="16" t="s">
        <v>454</v>
      </c>
      <c r="CX54" s="7">
        <v>1</v>
      </c>
      <c r="DD54" s="7">
        <v>1</v>
      </c>
    </row>
    <row r="55" spans="1:108" s="16" customFormat="1">
      <c r="A55" s="7">
        <v>1</v>
      </c>
      <c r="B55" s="7">
        <v>58</v>
      </c>
      <c r="C55" s="16" t="s">
        <v>455</v>
      </c>
      <c r="D55" s="8">
        <v>40558</v>
      </c>
      <c r="E55" s="16" t="s">
        <v>456</v>
      </c>
      <c r="I55" s="16" t="s">
        <v>457</v>
      </c>
      <c r="J55" s="7">
        <v>1175</v>
      </c>
      <c r="K55" s="16" t="s">
        <v>271</v>
      </c>
      <c r="L55" s="7">
        <v>11</v>
      </c>
      <c r="M55" s="16" t="s">
        <v>272</v>
      </c>
      <c r="N55" s="16" t="s">
        <v>136</v>
      </c>
      <c r="O55" s="16" t="s">
        <v>137</v>
      </c>
      <c r="P55" s="7" t="s">
        <v>422</v>
      </c>
      <c r="Q55" s="25" t="s">
        <v>146</v>
      </c>
      <c r="S55" s="26">
        <v>650</v>
      </c>
      <c r="T55" s="26"/>
      <c r="U55" s="16">
        <v>0</v>
      </c>
      <c r="V55" s="16">
        <v>0</v>
      </c>
      <c r="W55" s="16" t="s">
        <v>132</v>
      </c>
      <c r="X55" s="5"/>
      <c r="Y55" s="7">
        <v>58</v>
      </c>
      <c r="Z55" s="16" t="s">
        <v>458</v>
      </c>
      <c r="AA55" s="16" t="s">
        <v>276</v>
      </c>
      <c r="AB55" s="16" t="s">
        <v>457</v>
      </c>
      <c r="AC55" s="25" t="s">
        <v>146</v>
      </c>
      <c r="AE55" s="16" t="s">
        <v>456</v>
      </c>
      <c r="AI55" s="16" t="s">
        <v>272</v>
      </c>
      <c r="AL55" s="16" t="s">
        <v>188</v>
      </c>
      <c r="BZ55" s="5"/>
      <c r="CA55" s="7">
        <v>58</v>
      </c>
      <c r="CB55" s="16" t="s">
        <v>455</v>
      </c>
      <c r="CC55" s="16" t="s">
        <v>457</v>
      </c>
      <c r="CD55" s="16" t="s">
        <v>456</v>
      </c>
      <c r="CI55" s="16" t="s">
        <v>274</v>
      </c>
      <c r="CL55" s="16" t="s">
        <v>188</v>
      </c>
      <c r="CM55" s="36" t="s">
        <v>459</v>
      </c>
      <c r="CN55" s="16" t="s">
        <v>275</v>
      </c>
      <c r="CO55" s="16" t="s">
        <v>276</v>
      </c>
      <c r="CP55" s="16" t="s">
        <v>274</v>
      </c>
      <c r="CQ55" s="16" t="s">
        <v>460</v>
      </c>
      <c r="CR55" s="5"/>
      <c r="CU55" s="16" t="s">
        <v>278</v>
      </c>
      <c r="CX55" s="7">
        <v>1</v>
      </c>
      <c r="DD55" s="40">
        <v>1</v>
      </c>
    </row>
    <row r="56" spans="1:108" s="16" customFormat="1">
      <c r="A56" s="7">
        <v>1</v>
      </c>
      <c r="B56" s="7">
        <v>59</v>
      </c>
      <c r="C56" s="16" t="s">
        <v>461</v>
      </c>
      <c r="D56" s="8">
        <v>40558</v>
      </c>
      <c r="E56" s="16" t="s">
        <v>462</v>
      </c>
      <c r="F56" s="16" t="s">
        <v>463</v>
      </c>
      <c r="I56" s="16" t="s">
        <v>464</v>
      </c>
      <c r="J56" s="7">
        <v>164</v>
      </c>
      <c r="K56" s="16" t="s">
        <v>178</v>
      </c>
      <c r="L56" s="7">
        <v>128</v>
      </c>
      <c r="M56" s="16" t="s">
        <v>178</v>
      </c>
      <c r="N56" s="16" t="s">
        <v>136</v>
      </c>
      <c r="O56" s="16" t="s">
        <v>137</v>
      </c>
      <c r="P56" s="7" t="s">
        <v>422</v>
      </c>
      <c r="Q56" s="25" t="s">
        <v>146</v>
      </c>
      <c r="R56" s="16" t="s">
        <v>465</v>
      </c>
      <c r="S56" s="26">
        <v>350</v>
      </c>
      <c r="T56" s="26"/>
      <c r="U56" s="16">
        <v>0</v>
      </c>
      <c r="V56" s="16">
        <v>0</v>
      </c>
      <c r="W56" s="16" t="s">
        <v>132</v>
      </c>
      <c r="X56" s="5"/>
      <c r="Y56" s="7">
        <v>59</v>
      </c>
      <c r="Z56" s="16" t="s">
        <v>178</v>
      </c>
      <c r="AB56" s="16" t="s">
        <v>464</v>
      </c>
      <c r="AC56" s="25" t="s">
        <v>146</v>
      </c>
      <c r="AE56" s="16" t="s">
        <v>462</v>
      </c>
      <c r="AF56" s="16" t="s">
        <v>463</v>
      </c>
      <c r="AI56" s="16" t="s">
        <v>178</v>
      </c>
      <c r="BZ56" s="5"/>
      <c r="CA56" s="7">
        <v>59</v>
      </c>
      <c r="CB56" s="16" t="s">
        <v>461</v>
      </c>
      <c r="CC56" s="16" t="s">
        <v>464</v>
      </c>
      <c r="CD56" s="16" t="s">
        <v>462</v>
      </c>
      <c r="CE56" s="16" t="s">
        <v>463</v>
      </c>
      <c r="CI56" s="16" t="s">
        <v>178</v>
      </c>
      <c r="CR56" s="5"/>
      <c r="CX56" s="7"/>
    </row>
    <row r="57" spans="1:108" s="16" customFormat="1">
      <c r="A57" s="7">
        <v>1</v>
      </c>
      <c r="B57" s="7">
        <v>61</v>
      </c>
      <c r="C57" s="16" t="s">
        <v>466</v>
      </c>
      <c r="D57" s="8">
        <v>40558</v>
      </c>
      <c r="E57" s="16" t="s">
        <v>467</v>
      </c>
      <c r="F57" s="16" t="s">
        <v>435</v>
      </c>
      <c r="G57" s="16" t="s">
        <v>435</v>
      </c>
      <c r="I57" s="16" t="s">
        <v>468</v>
      </c>
      <c r="J57" s="7">
        <v>1139</v>
      </c>
      <c r="K57" s="16" t="s">
        <v>211</v>
      </c>
      <c r="L57" s="7">
        <v>8</v>
      </c>
      <c r="M57" s="16" t="s">
        <v>212</v>
      </c>
      <c r="N57" s="16" t="s">
        <v>136</v>
      </c>
      <c r="O57" s="16" t="s">
        <v>137</v>
      </c>
      <c r="P57" s="7" t="s">
        <v>422</v>
      </c>
      <c r="Q57" s="25" t="s">
        <v>146</v>
      </c>
      <c r="R57" s="16" t="s">
        <v>469</v>
      </c>
      <c r="S57" s="26">
        <v>250</v>
      </c>
      <c r="T57" s="26"/>
      <c r="U57" s="16">
        <v>0</v>
      </c>
      <c r="V57" s="16">
        <v>0</v>
      </c>
      <c r="W57" s="16" t="s">
        <v>132</v>
      </c>
      <c r="X57" s="5"/>
      <c r="Y57" s="7">
        <v>61</v>
      </c>
      <c r="Z57" s="16" t="s">
        <v>211</v>
      </c>
      <c r="AB57" s="16" t="s">
        <v>468</v>
      </c>
      <c r="AC57" s="25" t="s">
        <v>146</v>
      </c>
      <c r="AE57" s="16" t="s">
        <v>467</v>
      </c>
      <c r="AF57" s="16" t="s">
        <v>435</v>
      </c>
      <c r="AG57" s="16" t="s">
        <v>435</v>
      </c>
      <c r="AI57" s="16" t="s">
        <v>212</v>
      </c>
      <c r="BZ57" s="5"/>
      <c r="CA57" s="7">
        <v>61</v>
      </c>
      <c r="CB57" s="16" t="s">
        <v>466</v>
      </c>
      <c r="CC57" s="16" t="s">
        <v>468</v>
      </c>
      <c r="CD57" s="16" t="s">
        <v>467</v>
      </c>
      <c r="CE57" s="16" t="s">
        <v>435</v>
      </c>
      <c r="CF57" s="16" t="s">
        <v>435</v>
      </c>
      <c r="CI57" s="16" t="s">
        <v>212</v>
      </c>
      <c r="CN57" s="59" t="s">
        <v>5053</v>
      </c>
      <c r="CO57" s="16" t="s">
        <v>192</v>
      </c>
      <c r="CP57" s="16" t="s">
        <v>217</v>
      </c>
      <c r="CR57" s="5"/>
      <c r="CX57" s="7">
        <v>1</v>
      </c>
    </row>
    <row r="58" spans="1:108" s="16" customFormat="1">
      <c r="A58" s="7">
        <v>1</v>
      </c>
      <c r="B58" s="7">
        <v>62</v>
      </c>
      <c r="C58" s="16" t="s">
        <v>470</v>
      </c>
      <c r="D58" s="8">
        <v>40558</v>
      </c>
      <c r="E58" s="16" t="s">
        <v>471</v>
      </c>
      <c r="F58" s="16" t="s">
        <v>472</v>
      </c>
      <c r="I58" s="16" t="s">
        <v>473</v>
      </c>
      <c r="J58" s="7">
        <v>342</v>
      </c>
      <c r="K58" s="16" t="s">
        <v>258</v>
      </c>
      <c r="L58" s="7">
        <v>9</v>
      </c>
      <c r="M58" s="16" t="s">
        <v>259</v>
      </c>
      <c r="N58" s="16" t="s">
        <v>136</v>
      </c>
      <c r="O58" s="16" t="s">
        <v>137</v>
      </c>
      <c r="P58" s="7" t="s">
        <v>422</v>
      </c>
      <c r="Q58" s="25" t="s">
        <v>146</v>
      </c>
      <c r="S58" s="26">
        <v>485</v>
      </c>
      <c r="T58" s="26"/>
      <c r="U58" s="16">
        <v>0</v>
      </c>
      <c r="V58" s="16">
        <v>0</v>
      </c>
      <c r="W58" s="16" t="s">
        <v>132</v>
      </c>
      <c r="X58" s="5"/>
      <c r="Y58" s="7">
        <v>62</v>
      </c>
      <c r="Z58" s="16" t="s">
        <v>258</v>
      </c>
      <c r="AA58" s="16" t="s">
        <v>260</v>
      </c>
      <c r="AB58" s="16" t="s">
        <v>473</v>
      </c>
      <c r="AC58" s="25" t="s">
        <v>146</v>
      </c>
      <c r="AE58" s="16" t="s">
        <v>471</v>
      </c>
      <c r="AF58" s="16" t="s">
        <v>472</v>
      </c>
      <c r="AI58" s="16" t="s">
        <v>259</v>
      </c>
      <c r="AK58" s="16" t="s">
        <v>92</v>
      </c>
      <c r="AL58" s="16" t="s">
        <v>188</v>
      </c>
      <c r="BZ58" s="5"/>
      <c r="CA58" s="7">
        <v>62</v>
      </c>
      <c r="CB58" s="16" t="s">
        <v>470</v>
      </c>
      <c r="CC58" s="16" t="s">
        <v>473</v>
      </c>
      <c r="CD58" s="16" t="s">
        <v>471</v>
      </c>
      <c r="CE58" s="16" t="s">
        <v>472</v>
      </c>
      <c r="CI58" s="16" t="s">
        <v>259</v>
      </c>
      <c r="CJ58" s="16" t="s">
        <v>188</v>
      </c>
      <c r="CN58" s="16" t="s">
        <v>474</v>
      </c>
      <c r="CO58" s="16" t="s">
        <v>192</v>
      </c>
      <c r="CP58" s="16" t="s">
        <v>265</v>
      </c>
      <c r="CR58" s="5"/>
      <c r="CU58" s="16" t="s">
        <v>195</v>
      </c>
      <c r="CX58" s="40">
        <v>1</v>
      </c>
    </row>
    <row r="59" spans="1:108" s="16" customFormat="1">
      <c r="A59" s="7">
        <v>1</v>
      </c>
      <c r="B59" s="7">
        <v>64</v>
      </c>
      <c r="C59" s="16" t="s">
        <v>475</v>
      </c>
      <c r="D59" s="8">
        <v>40558</v>
      </c>
      <c r="E59" s="16" t="s">
        <v>476</v>
      </c>
      <c r="F59" s="16" t="s">
        <v>429</v>
      </c>
      <c r="G59" s="16" t="s">
        <v>477</v>
      </c>
      <c r="H59" s="16" t="s">
        <v>478</v>
      </c>
      <c r="I59" s="16" t="s">
        <v>479</v>
      </c>
      <c r="J59" s="7">
        <v>164</v>
      </c>
      <c r="K59" s="16" t="s">
        <v>178</v>
      </c>
      <c r="L59" s="7">
        <v>128</v>
      </c>
      <c r="M59" s="16" t="s">
        <v>178</v>
      </c>
      <c r="N59" s="16" t="s">
        <v>136</v>
      </c>
      <c r="O59" s="16" t="s">
        <v>137</v>
      </c>
      <c r="P59" s="7" t="s">
        <v>422</v>
      </c>
      <c r="Q59" s="25" t="s">
        <v>146</v>
      </c>
      <c r="R59" s="16" t="s">
        <v>480</v>
      </c>
      <c r="S59" s="26">
        <v>12551</v>
      </c>
      <c r="T59" s="26"/>
      <c r="U59" s="16">
        <v>0</v>
      </c>
      <c r="V59" s="16">
        <v>0</v>
      </c>
      <c r="W59" s="16" t="s">
        <v>132</v>
      </c>
      <c r="X59" s="5"/>
      <c r="Y59" s="7">
        <v>64</v>
      </c>
      <c r="Z59" s="16" t="s">
        <v>178</v>
      </c>
      <c r="AB59" s="16" t="s">
        <v>479</v>
      </c>
      <c r="AC59" s="25" t="s">
        <v>146</v>
      </c>
      <c r="AE59" s="16" t="s">
        <v>476</v>
      </c>
      <c r="AF59" s="16" t="s">
        <v>429</v>
      </c>
      <c r="AG59" s="16" t="s">
        <v>477</v>
      </c>
      <c r="AH59" s="16" t="s">
        <v>478</v>
      </c>
      <c r="AI59" s="16" t="s">
        <v>178</v>
      </c>
      <c r="BZ59" s="5"/>
      <c r="CA59" s="7">
        <v>64</v>
      </c>
      <c r="CB59" s="16" t="s">
        <v>475</v>
      </c>
      <c r="CC59" s="16" t="s">
        <v>479</v>
      </c>
      <c r="CD59" s="16" t="s">
        <v>476</v>
      </c>
      <c r="CE59" s="16" t="s">
        <v>429</v>
      </c>
      <c r="CF59" s="16" t="s">
        <v>477</v>
      </c>
      <c r="CG59" s="16" t="s">
        <v>478</v>
      </c>
      <c r="CI59" s="16" t="s">
        <v>178</v>
      </c>
      <c r="CR59" s="5"/>
      <c r="CX59" s="7"/>
    </row>
    <row r="60" spans="1:108" s="16" customFormat="1">
      <c r="A60" s="7">
        <v>1</v>
      </c>
      <c r="B60" s="7">
        <v>65</v>
      </c>
      <c r="C60" s="16" t="s">
        <v>481</v>
      </c>
      <c r="D60" s="8">
        <v>40558</v>
      </c>
      <c r="E60" s="16" t="s">
        <v>482</v>
      </c>
      <c r="F60" s="16" t="s">
        <v>483</v>
      </c>
      <c r="I60" s="16" t="s">
        <v>484</v>
      </c>
      <c r="J60" s="7">
        <v>164</v>
      </c>
      <c r="K60" s="16" t="s">
        <v>178</v>
      </c>
      <c r="L60" s="7">
        <v>128</v>
      </c>
      <c r="M60" s="16" t="s">
        <v>178</v>
      </c>
      <c r="N60" s="16" t="s">
        <v>136</v>
      </c>
      <c r="O60" s="16" t="s">
        <v>137</v>
      </c>
      <c r="P60" s="7" t="s">
        <v>422</v>
      </c>
      <c r="Q60" s="25" t="s">
        <v>146</v>
      </c>
      <c r="R60" s="16" t="s">
        <v>485</v>
      </c>
      <c r="S60" s="26">
        <v>299</v>
      </c>
      <c r="T60" s="26"/>
      <c r="U60" s="16">
        <v>0</v>
      </c>
      <c r="V60" s="16">
        <v>0</v>
      </c>
      <c r="W60" s="16" t="s">
        <v>132</v>
      </c>
      <c r="X60" s="5"/>
      <c r="Y60" s="7">
        <v>65</v>
      </c>
      <c r="Z60" s="16" t="s">
        <v>178</v>
      </c>
      <c r="AB60" s="16" t="s">
        <v>484</v>
      </c>
      <c r="AC60" s="25" t="s">
        <v>146</v>
      </c>
      <c r="AE60" s="16" t="s">
        <v>482</v>
      </c>
      <c r="AF60" s="16" t="s">
        <v>483</v>
      </c>
      <c r="AI60" s="16" t="s">
        <v>178</v>
      </c>
      <c r="BZ60" s="5"/>
      <c r="CA60" s="7">
        <v>65</v>
      </c>
      <c r="CB60" s="16" t="s">
        <v>481</v>
      </c>
      <c r="CC60" s="16" t="s">
        <v>484</v>
      </c>
      <c r="CD60" s="16" t="s">
        <v>482</v>
      </c>
      <c r="CE60" s="16" t="s">
        <v>483</v>
      </c>
      <c r="CI60" s="16" t="s">
        <v>178</v>
      </c>
      <c r="CR60" s="5"/>
      <c r="CX60" s="7"/>
    </row>
    <row r="61" spans="1:108" s="16" customFormat="1">
      <c r="A61" s="7">
        <v>1</v>
      </c>
      <c r="B61" s="7">
        <v>66</v>
      </c>
      <c r="C61" s="16" t="s">
        <v>486</v>
      </c>
      <c r="D61" s="8">
        <v>40558</v>
      </c>
      <c r="E61" s="16" t="s">
        <v>487</v>
      </c>
      <c r="F61" s="16" t="s">
        <v>463</v>
      </c>
      <c r="G61" s="16" t="s">
        <v>488</v>
      </c>
      <c r="I61" s="16" t="s">
        <v>489</v>
      </c>
      <c r="J61" s="7">
        <v>164</v>
      </c>
      <c r="K61" s="16" t="s">
        <v>178</v>
      </c>
      <c r="L61" s="7">
        <v>128</v>
      </c>
      <c r="M61" s="16" t="s">
        <v>178</v>
      </c>
      <c r="N61" s="16" t="s">
        <v>136</v>
      </c>
      <c r="O61" s="16" t="s">
        <v>137</v>
      </c>
      <c r="P61" s="7" t="s">
        <v>422</v>
      </c>
      <c r="Q61" s="25" t="s">
        <v>146</v>
      </c>
      <c r="R61" s="16" t="s">
        <v>485</v>
      </c>
      <c r="S61" s="26">
        <v>3473</v>
      </c>
      <c r="T61" s="26"/>
      <c r="U61" s="16">
        <v>0</v>
      </c>
      <c r="V61" s="16">
        <v>0</v>
      </c>
      <c r="W61" s="16" t="s">
        <v>132</v>
      </c>
      <c r="X61" s="5"/>
      <c r="Y61" s="7">
        <v>66</v>
      </c>
      <c r="Z61" s="16" t="s">
        <v>178</v>
      </c>
      <c r="AB61" s="16" t="s">
        <v>489</v>
      </c>
      <c r="AC61" s="25" t="s">
        <v>146</v>
      </c>
      <c r="AE61" s="16" t="s">
        <v>487</v>
      </c>
      <c r="AF61" s="16" t="s">
        <v>463</v>
      </c>
      <c r="AG61" s="16" t="s">
        <v>488</v>
      </c>
      <c r="AI61" s="16" t="s">
        <v>178</v>
      </c>
      <c r="BZ61" s="5"/>
      <c r="CA61" s="7">
        <v>66</v>
      </c>
      <c r="CB61" s="16" t="s">
        <v>486</v>
      </c>
      <c r="CC61" s="16" t="s">
        <v>489</v>
      </c>
      <c r="CD61" s="16" t="s">
        <v>487</v>
      </c>
      <c r="CE61" s="16" t="s">
        <v>463</v>
      </c>
      <c r="CF61" s="16" t="s">
        <v>488</v>
      </c>
      <c r="CI61" s="16" t="s">
        <v>178</v>
      </c>
      <c r="CR61" s="5"/>
      <c r="CX61" s="7"/>
    </row>
    <row r="62" spans="1:108" s="16" customFormat="1">
      <c r="A62" s="7">
        <v>1</v>
      </c>
      <c r="B62" s="7">
        <v>67</v>
      </c>
      <c r="C62" s="16" t="s">
        <v>490</v>
      </c>
      <c r="D62" s="8">
        <v>40558</v>
      </c>
      <c r="E62" s="16" t="s">
        <v>491</v>
      </c>
      <c r="F62" s="16" t="s">
        <v>492</v>
      </c>
      <c r="G62" s="16" t="s">
        <v>493</v>
      </c>
      <c r="H62" s="16" t="s">
        <v>494</v>
      </c>
      <c r="I62" s="16" t="s">
        <v>495</v>
      </c>
      <c r="J62" s="7">
        <v>1175</v>
      </c>
      <c r="K62" s="16" t="s">
        <v>271</v>
      </c>
      <c r="L62" s="7">
        <v>11</v>
      </c>
      <c r="M62" s="16" t="s">
        <v>272</v>
      </c>
      <c r="N62" s="16" t="s">
        <v>136</v>
      </c>
      <c r="O62" s="16" t="s">
        <v>137</v>
      </c>
      <c r="P62" s="7" t="s">
        <v>422</v>
      </c>
      <c r="Q62" s="25" t="s">
        <v>146</v>
      </c>
      <c r="R62" s="16" t="s">
        <v>496</v>
      </c>
      <c r="S62" s="26">
        <v>6228.26</v>
      </c>
      <c r="T62" s="26"/>
      <c r="U62" s="16">
        <v>0</v>
      </c>
      <c r="V62" s="16">
        <v>0</v>
      </c>
      <c r="W62" s="16" t="s">
        <v>132</v>
      </c>
      <c r="X62" s="5"/>
      <c r="Y62" s="7">
        <v>67</v>
      </c>
      <c r="Z62" s="16" t="s">
        <v>497</v>
      </c>
      <c r="AA62" s="16" t="s">
        <v>276</v>
      </c>
      <c r="AB62" s="16" t="s">
        <v>495</v>
      </c>
      <c r="AC62" s="25" t="s">
        <v>146</v>
      </c>
      <c r="AE62" s="16" t="s">
        <v>491</v>
      </c>
      <c r="AI62" s="16" t="s">
        <v>274</v>
      </c>
      <c r="AM62" s="16" t="s">
        <v>188</v>
      </c>
      <c r="BY62" s="16" t="s">
        <v>498</v>
      </c>
      <c r="BZ62" s="5"/>
      <c r="CA62" s="7">
        <v>67</v>
      </c>
      <c r="CB62" s="16" t="s">
        <v>490</v>
      </c>
      <c r="CC62" s="16" t="s">
        <v>495</v>
      </c>
      <c r="CD62" s="16" t="s">
        <v>491</v>
      </c>
      <c r="CI62" s="16" t="s">
        <v>274</v>
      </c>
      <c r="CL62" s="16" t="s">
        <v>188</v>
      </c>
      <c r="CN62" s="16" t="s">
        <v>499</v>
      </c>
      <c r="CO62" s="16" t="s">
        <v>276</v>
      </c>
      <c r="CP62" s="16" t="s">
        <v>500</v>
      </c>
      <c r="CQ62" s="16" t="s">
        <v>501</v>
      </c>
      <c r="CR62" s="5"/>
      <c r="CU62" s="16" t="s">
        <v>278</v>
      </c>
      <c r="CX62" s="7">
        <v>1</v>
      </c>
      <c r="DD62" s="40">
        <v>1</v>
      </c>
    </row>
    <row r="63" spans="1:108" s="16" customFormat="1">
      <c r="A63" s="7">
        <v>1</v>
      </c>
      <c r="B63" s="7">
        <v>77</v>
      </c>
      <c r="C63" s="16" t="s">
        <v>502</v>
      </c>
      <c r="D63" s="8">
        <v>40558</v>
      </c>
      <c r="E63" s="16" t="s">
        <v>467</v>
      </c>
      <c r="F63" s="16" t="s">
        <v>435</v>
      </c>
      <c r="I63" s="16" t="s">
        <v>503</v>
      </c>
      <c r="J63" s="7" t="s">
        <v>284</v>
      </c>
      <c r="K63" s="16" t="s">
        <v>285</v>
      </c>
      <c r="L63" s="7">
        <v>7</v>
      </c>
      <c r="M63" s="16" t="s">
        <v>286</v>
      </c>
      <c r="N63" s="16" t="s">
        <v>136</v>
      </c>
      <c r="O63" s="16" t="s">
        <v>137</v>
      </c>
      <c r="P63" s="7" t="s">
        <v>422</v>
      </c>
      <c r="Q63" s="25" t="s">
        <v>146</v>
      </c>
      <c r="S63" s="26">
        <v>402.5</v>
      </c>
      <c r="T63" s="26"/>
      <c r="U63" s="16">
        <v>0</v>
      </c>
      <c r="V63" s="16">
        <v>0</v>
      </c>
      <c r="W63" s="16" t="s">
        <v>132</v>
      </c>
      <c r="X63" s="5"/>
      <c r="Y63" s="7">
        <v>77</v>
      </c>
      <c r="Z63" s="16" t="s">
        <v>285</v>
      </c>
      <c r="AA63" s="16" t="s">
        <v>287</v>
      </c>
      <c r="AB63" s="16" t="s">
        <v>503</v>
      </c>
      <c r="AC63" s="25" t="s">
        <v>146</v>
      </c>
      <c r="AE63" s="16" t="s">
        <v>467</v>
      </c>
      <c r="AF63" s="16" t="s">
        <v>435</v>
      </c>
      <c r="AG63" s="16" t="s">
        <v>504</v>
      </c>
      <c r="AH63" s="16" t="s">
        <v>505</v>
      </c>
      <c r="AI63" s="16" t="s">
        <v>286</v>
      </c>
      <c r="AK63" s="16" t="s">
        <v>92</v>
      </c>
      <c r="AM63" s="16" t="s">
        <v>188</v>
      </c>
      <c r="BZ63" s="5"/>
      <c r="CA63" s="7">
        <v>77</v>
      </c>
      <c r="CB63" s="16" t="s">
        <v>502</v>
      </c>
      <c r="CC63" s="16" t="s">
        <v>503</v>
      </c>
      <c r="CD63" s="16" t="s">
        <v>467</v>
      </c>
      <c r="CE63" s="16" t="s">
        <v>435</v>
      </c>
      <c r="CI63" s="16" t="s">
        <v>286</v>
      </c>
      <c r="CK63" s="16" t="s">
        <v>188</v>
      </c>
      <c r="CN63" s="16" t="s">
        <v>291</v>
      </c>
      <c r="CO63" s="16" t="s">
        <v>192</v>
      </c>
      <c r="CP63" s="16" t="s">
        <v>292</v>
      </c>
      <c r="CR63" s="5"/>
      <c r="CU63" s="16" t="s">
        <v>195</v>
      </c>
      <c r="CX63" s="40">
        <v>1</v>
      </c>
    </row>
    <row r="64" spans="1:108" s="16" customFormat="1">
      <c r="A64" s="7">
        <v>1</v>
      </c>
      <c r="B64" s="7">
        <v>100</v>
      </c>
      <c r="C64" s="16" t="s">
        <v>506</v>
      </c>
      <c r="D64" s="8">
        <v>40558</v>
      </c>
      <c r="E64" s="16" t="s">
        <v>507</v>
      </c>
      <c r="F64" s="16" t="s">
        <v>508</v>
      </c>
      <c r="G64" s="16" t="s">
        <v>509</v>
      </c>
      <c r="I64" s="16" t="s">
        <v>510</v>
      </c>
      <c r="J64" s="7">
        <v>164</v>
      </c>
      <c r="K64" s="16" t="s">
        <v>178</v>
      </c>
      <c r="L64" s="7">
        <v>128</v>
      </c>
      <c r="M64" s="16" t="s">
        <v>178</v>
      </c>
      <c r="N64" s="16" t="s">
        <v>136</v>
      </c>
      <c r="O64" s="16" t="s">
        <v>137</v>
      </c>
      <c r="P64" s="7" t="s">
        <v>422</v>
      </c>
      <c r="Q64" s="25" t="s">
        <v>146</v>
      </c>
      <c r="R64" s="16" t="s">
        <v>511</v>
      </c>
      <c r="S64" s="26">
        <v>5713.81</v>
      </c>
      <c r="T64" s="26"/>
      <c r="U64" s="16">
        <v>0</v>
      </c>
      <c r="V64" s="16">
        <v>0</v>
      </c>
      <c r="W64" s="16" t="s">
        <v>132</v>
      </c>
      <c r="X64" s="5"/>
      <c r="Y64" s="7">
        <v>100</v>
      </c>
      <c r="Z64" s="16" t="s">
        <v>178</v>
      </c>
      <c r="AB64" s="16" t="s">
        <v>510</v>
      </c>
      <c r="AC64" s="25" t="s">
        <v>146</v>
      </c>
      <c r="AE64" s="16" t="s">
        <v>507</v>
      </c>
      <c r="AF64" s="16" t="s">
        <v>508</v>
      </c>
      <c r="AG64" s="16" t="s">
        <v>509</v>
      </c>
      <c r="AI64" s="16" t="s">
        <v>178</v>
      </c>
      <c r="BZ64" s="5"/>
      <c r="CA64" s="7">
        <v>100</v>
      </c>
      <c r="CB64" s="16" t="s">
        <v>506</v>
      </c>
      <c r="CC64" s="16" t="s">
        <v>510</v>
      </c>
      <c r="CD64" s="16" t="s">
        <v>507</v>
      </c>
      <c r="CE64" s="16" t="s">
        <v>508</v>
      </c>
      <c r="CF64" s="16" t="s">
        <v>509</v>
      </c>
      <c r="CI64" s="16" t="s">
        <v>178</v>
      </c>
      <c r="CR64" s="5"/>
      <c r="CX64" s="7"/>
    </row>
    <row r="65" spans="1:108" s="16" customFormat="1">
      <c r="A65" s="7">
        <v>1</v>
      </c>
      <c r="B65" s="7">
        <v>101</v>
      </c>
      <c r="C65" s="16" t="s">
        <v>512</v>
      </c>
      <c r="D65" s="8">
        <v>40558</v>
      </c>
      <c r="E65" s="16" t="s">
        <v>513</v>
      </c>
      <c r="F65" s="16" t="s">
        <v>514</v>
      </c>
      <c r="G65" s="16" t="s">
        <v>515</v>
      </c>
      <c r="H65" s="16" t="s">
        <v>516</v>
      </c>
      <c r="I65" s="16" t="s">
        <v>517</v>
      </c>
      <c r="J65" s="7">
        <v>164</v>
      </c>
      <c r="K65" s="16" t="s">
        <v>178</v>
      </c>
      <c r="L65" s="7">
        <v>128</v>
      </c>
      <c r="M65" s="16" t="s">
        <v>178</v>
      </c>
      <c r="N65" s="16" t="s">
        <v>136</v>
      </c>
      <c r="O65" s="16" t="s">
        <v>137</v>
      </c>
      <c r="P65" s="7" t="s">
        <v>422</v>
      </c>
      <c r="Q65" s="25" t="s">
        <v>146</v>
      </c>
      <c r="R65" s="16" t="s">
        <v>511</v>
      </c>
      <c r="S65" s="26">
        <v>531.75</v>
      </c>
      <c r="T65" s="26"/>
      <c r="U65" s="16">
        <v>0</v>
      </c>
      <c r="V65" s="16">
        <v>0</v>
      </c>
      <c r="W65" s="16" t="s">
        <v>132</v>
      </c>
      <c r="X65" s="5"/>
      <c r="Y65" s="7">
        <v>101</v>
      </c>
      <c r="Z65" s="16" t="s">
        <v>178</v>
      </c>
      <c r="AB65" s="16" t="s">
        <v>517</v>
      </c>
      <c r="AC65" s="25" t="s">
        <v>146</v>
      </c>
      <c r="AE65" s="16" t="s">
        <v>513</v>
      </c>
      <c r="AF65" s="16" t="s">
        <v>514</v>
      </c>
      <c r="AG65" s="16" t="s">
        <v>515</v>
      </c>
      <c r="AH65" s="16" t="s">
        <v>516</v>
      </c>
      <c r="AI65" s="16" t="s">
        <v>178</v>
      </c>
      <c r="BZ65" s="5"/>
      <c r="CA65" s="7">
        <v>101</v>
      </c>
      <c r="CB65" s="16" t="s">
        <v>512</v>
      </c>
      <c r="CC65" s="16" t="s">
        <v>517</v>
      </c>
      <c r="CD65" s="16" t="s">
        <v>513</v>
      </c>
      <c r="CE65" s="16" t="s">
        <v>514</v>
      </c>
      <c r="CF65" s="16" t="s">
        <v>515</v>
      </c>
      <c r="CG65" s="16" t="s">
        <v>516</v>
      </c>
      <c r="CI65" s="16" t="s">
        <v>178</v>
      </c>
      <c r="CR65" s="5"/>
      <c r="CX65" s="7"/>
    </row>
    <row r="66" spans="1:108" s="16" customFormat="1">
      <c r="A66" s="7">
        <v>1</v>
      </c>
      <c r="B66" s="7">
        <v>106</v>
      </c>
      <c r="C66" s="16" t="s">
        <v>518</v>
      </c>
      <c r="D66" s="8">
        <v>40558</v>
      </c>
      <c r="E66" s="16" t="s">
        <v>434</v>
      </c>
      <c r="F66" s="16" t="s">
        <v>435</v>
      </c>
      <c r="G66" s="16" t="s">
        <v>519</v>
      </c>
      <c r="I66" s="16" t="s">
        <v>520</v>
      </c>
      <c r="J66" s="7">
        <v>1155</v>
      </c>
      <c r="K66" s="16" t="s">
        <v>450</v>
      </c>
      <c r="L66" s="7">
        <v>5</v>
      </c>
      <c r="M66" s="16" t="s">
        <v>298</v>
      </c>
      <c r="N66" s="16" t="s">
        <v>136</v>
      </c>
      <c r="O66" s="16" t="s">
        <v>137</v>
      </c>
      <c r="P66" s="7" t="s">
        <v>422</v>
      </c>
      <c r="Q66" s="25" t="s">
        <v>146</v>
      </c>
      <c r="S66" s="26">
        <v>0</v>
      </c>
      <c r="T66" s="26"/>
      <c r="U66" s="16">
        <v>0</v>
      </c>
      <c r="V66" s="16">
        <v>0</v>
      </c>
      <c r="W66" s="16" t="s">
        <v>132</v>
      </c>
      <c r="X66" s="5"/>
      <c r="Y66" s="7">
        <v>106</v>
      </c>
      <c r="Z66" s="16" t="s">
        <v>450</v>
      </c>
      <c r="AA66" s="16" t="s">
        <v>451</v>
      </c>
      <c r="AB66" s="16" t="s">
        <v>520</v>
      </c>
      <c r="AC66" s="25" t="s">
        <v>146</v>
      </c>
      <c r="AE66" s="16" t="s">
        <v>434</v>
      </c>
      <c r="AF66" s="16" t="s">
        <v>435</v>
      </c>
      <c r="AI66" s="16" t="s">
        <v>452</v>
      </c>
      <c r="AK66" s="16" t="s">
        <v>92</v>
      </c>
      <c r="AL66" s="16" t="s">
        <v>188</v>
      </c>
      <c r="BZ66" s="5"/>
      <c r="CA66" s="7">
        <v>106</v>
      </c>
      <c r="CB66" s="16" t="s">
        <v>518</v>
      </c>
      <c r="CC66" s="16" t="s">
        <v>520</v>
      </c>
      <c r="CD66" s="16" t="s">
        <v>434</v>
      </c>
      <c r="CE66" s="16" t="s">
        <v>435</v>
      </c>
      <c r="CF66" s="16" t="s">
        <v>519</v>
      </c>
      <c r="CI66" s="16" t="s">
        <v>452</v>
      </c>
      <c r="CJ66" s="16" t="s">
        <v>188</v>
      </c>
      <c r="CN66" s="16" t="s">
        <v>301</v>
      </c>
      <c r="CO66" s="16" t="s">
        <v>302</v>
      </c>
      <c r="CP66" s="16" t="s">
        <v>303</v>
      </c>
      <c r="CR66" s="5"/>
      <c r="CU66" s="16" t="s">
        <v>278</v>
      </c>
      <c r="CX66" s="7">
        <v>1</v>
      </c>
    </row>
    <row r="67" spans="1:108" s="16" customFormat="1">
      <c r="A67" s="7">
        <v>1</v>
      </c>
      <c r="B67" s="7">
        <v>110</v>
      </c>
      <c r="C67" s="16" t="s">
        <v>521</v>
      </c>
      <c r="D67" s="8">
        <v>40558</v>
      </c>
      <c r="E67" s="16" t="s">
        <v>522</v>
      </c>
      <c r="F67" s="16" t="s">
        <v>429</v>
      </c>
      <c r="G67" s="16" t="s">
        <v>523</v>
      </c>
      <c r="H67" s="16" t="s">
        <v>524</v>
      </c>
      <c r="I67" s="16" t="s">
        <v>525</v>
      </c>
      <c r="J67" s="7">
        <v>1155</v>
      </c>
      <c r="K67" s="16" t="s">
        <v>450</v>
      </c>
      <c r="L67" s="7">
        <v>5</v>
      </c>
      <c r="M67" s="16" t="s">
        <v>298</v>
      </c>
      <c r="N67" s="16" t="s">
        <v>136</v>
      </c>
      <c r="O67" s="16" t="s">
        <v>137</v>
      </c>
      <c r="P67" s="7" t="s">
        <v>422</v>
      </c>
      <c r="Q67" s="25" t="s">
        <v>146</v>
      </c>
      <c r="R67" s="45"/>
      <c r="S67" s="26">
        <v>1380</v>
      </c>
      <c r="T67" s="26"/>
      <c r="U67" s="16">
        <v>0</v>
      </c>
      <c r="V67" s="16">
        <v>0</v>
      </c>
      <c r="W67" s="16" t="s">
        <v>132</v>
      </c>
      <c r="X67" s="5"/>
      <c r="Y67" s="7">
        <v>110</v>
      </c>
      <c r="Z67" s="16" t="s">
        <v>450</v>
      </c>
      <c r="AA67" s="16" t="s">
        <v>451</v>
      </c>
      <c r="AB67" s="16" t="s">
        <v>525</v>
      </c>
      <c r="AC67" s="25" t="s">
        <v>146</v>
      </c>
      <c r="AE67" s="16" t="s">
        <v>522</v>
      </c>
      <c r="AF67" s="16" t="s">
        <v>429</v>
      </c>
      <c r="AG67" s="16" t="s">
        <v>526</v>
      </c>
      <c r="AH67" s="16" t="s">
        <v>524</v>
      </c>
      <c r="AI67" s="16" t="s">
        <v>527</v>
      </c>
      <c r="AN67" s="16" t="s">
        <v>188</v>
      </c>
      <c r="BY67" s="16" t="s">
        <v>528</v>
      </c>
      <c r="BZ67" s="5"/>
      <c r="CA67" s="7">
        <v>110</v>
      </c>
      <c r="CB67" s="16" t="s">
        <v>521</v>
      </c>
      <c r="CC67" s="16" t="s">
        <v>525</v>
      </c>
      <c r="CD67" s="16" t="s">
        <v>522</v>
      </c>
      <c r="CE67" s="16" t="s">
        <v>429</v>
      </c>
      <c r="CF67" s="16" t="s">
        <v>526</v>
      </c>
      <c r="CG67" s="16" t="s">
        <v>524</v>
      </c>
      <c r="CI67" s="16" t="s">
        <v>529</v>
      </c>
      <c r="CL67" s="16" t="s">
        <v>188</v>
      </c>
      <c r="CM67" s="36" t="s">
        <v>530</v>
      </c>
      <c r="CN67" s="16" t="s">
        <v>301</v>
      </c>
      <c r="CO67" s="16" t="s">
        <v>302</v>
      </c>
      <c r="CP67" s="16" t="s">
        <v>303</v>
      </c>
      <c r="CQ67" s="16" t="s">
        <v>531</v>
      </c>
      <c r="CR67" s="5"/>
      <c r="CU67" s="16" t="s">
        <v>195</v>
      </c>
      <c r="CX67" s="7">
        <v>1</v>
      </c>
      <c r="DD67" s="40">
        <v>1</v>
      </c>
    </row>
    <row r="68" spans="1:108" s="16" customFormat="1">
      <c r="A68" s="7">
        <v>1</v>
      </c>
      <c r="B68" s="7">
        <v>113</v>
      </c>
      <c r="C68" s="16" t="s">
        <v>532</v>
      </c>
      <c r="D68" s="8">
        <v>40558</v>
      </c>
      <c r="E68" s="16" t="s">
        <v>533</v>
      </c>
      <c r="I68" s="16" t="s">
        <v>534</v>
      </c>
      <c r="J68" s="7">
        <v>164</v>
      </c>
      <c r="K68" s="16" t="s">
        <v>178</v>
      </c>
      <c r="L68" s="7">
        <v>128</v>
      </c>
      <c r="M68" s="16" t="s">
        <v>178</v>
      </c>
      <c r="N68" s="16" t="s">
        <v>136</v>
      </c>
      <c r="O68" s="16" t="s">
        <v>137</v>
      </c>
      <c r="P68" s="7" t="s">
        <v>422</v>
      </c>
      <c r="Q68" s="25" t="s">
        <v>146</v>
      </c>
      <c r="S68" s="26">
        <v>4150.01</v>
      </c>
      <c r="T68" s="26"/>
      <c r="U68" s="16">
        <v>0</v>
      </c>
      <c r="V68" s="16">
        <v>0</v>
      </c>
      <c r="W68" s="16" t="s">
        <v>132</v>
      </c>
      <c r="X68" s="5"/>
      <c r="Y68" s="7">
        <v>113</v>
      </c>
      <c r="Z68" s="16" t="s">
        <v>178</v>
      </c>
      <c r="AB68" s="16" t="s">
        <v>534</v>
      </c>
      <c r="AC68" s="25" t="s">
        <v>146</v>
      </c>
      <c r="AE68" s="16" t="s">
        <v>533</v>
      </c>
      <c r="AI68" s="16" t="s">
        <v>178</v>
      </c>
      <c r="BZ68" s="5"/>
      <c r="CA68" s="7">
        <v>113</v>
      </c>
      <c r="CB68" s="16" t="s">
        <v>532</v>
      </c>
      <c r="CC68" s="16" t="s">
        <v>534</v>
      </c>
      <c r="CD68" s="16" t="s">
        <v>533</v>
      </c>
      <c r="CI68" s="16" t="s">
        <v>178</v>
      </c>
      <c r="CR68" s="5"/>
      <c r="CX68" s="7"/>
    </row>
    <row r="69" spans="1:108" s="16" customFormat="1">
      <c r="A69" s="7">
        <v>1</v>
      </c>
      <c r="B69" s="7">
        <v>114</v>
      </c>
      <c r="C69" s="16" t="s">
        <v>535</v>
      </c>
      <c r="D69" s="8">
        <v>40558</v>
      </c>
      <c r="E69" s="16" t="s">
        <v>536</v>
      </c>
      <c r="F69" s="16" t="s">
        <v>537</v>
      </c>
      <c r="I69" s="16" t="s">
        <v>538</v>
      </c>
      <c r="J69" s="7">
        <v>164</v>
      </c>
      <c r="K69" s="16" t="s">
        <v>178</v>
      </c>
      <c r="L69" s="7">
        <v>128</v>
      </c>
      <c r="M69" s="16" t="s">
        <v>178</v>
      </c>
      <c r="N69" s="16" t="s">
        <v>136</v>
      </c>
      <c r="O69" s="16" t="s">
        <v>137</v>
      </c>
      <c r="P69" s="7" t="s">
        <v>422</v>
      </c>
      <c r="Q69" s="25" t="s">
        <v>146</v>
      </c>
      <c r="S69" s="26">
        <v>4600</v>
      </c>
      <c r="T69" s="26"/>
      <c r="U69" s="16">
        <v>0</v>
      </c>
      <c r="V69" s="16">
        <v>0</v>
      </c>
      <c r="W69" s="16" t="s">
        <v>132</v>
      </c>
      <c r="X69" s="5"/>
      <c r="Y69" s="7">
        <v>114</v>
      </c>
      <c r="Z69" s="16" t="s">
        <v>178</v>
      </c>
      <c r="AB69" s="16" t="s">
        <v>538</v>
      </c>
      <c r="AC69" s="25" t="s">
        <v>146</v>
      </c>
      <c r="AE69" s="16" t="s">
        <v>536</v>
      </c>
      <c r="AF69" s="16" t="s">
        <v>537</v>
      </c>
      <c r="AI69" s="16" t="s">
        <v>178</v>
      </c>
      <c r="BZ69" s="5"/>
      <c r="CA69" s="7">
        <v>114</v>
      </c>
      <c r="CB69" s="16" t="s">
        <v>535</v>
      </c>
      <c r="CC69" s="16" t="s">
        <v>538</v>
      </c>
      <c r="CD69" s="16" t="s">
        <v>536</v>
      </c>
      <c r="CE69" s="16" t="s">
        <v>537</v>
      </c>
      <c r="CI69" s="16" t="s">
        <v>178</v>
      </c>
      <c r="CR69" s="5"/>
      <c r="CX69" s="7"/>
    </row>
    <row r="70" spans="1:108" s="16" customFormat="1">
      <c r="A70" s="7">
        <v>1</v>
      </c>
      <c r="B70" s="7">
        <v>115</v>
      </c>
      <c r="C70" s="16" t="s">
        <v>539</v>
      </c>
      <c r="D70" s="8">
        <v>40558</v>
      </c>
      <c r="E70" s="16" t="s">
        <v>540</v>
      </c>
      <c r="F70" s="16" t="s">
        <v>541</v>
      </c>
      <c r="G70" s="16">
        <v>134984</v>
      </c>
      <c r="I70" s="16" t="s">
        <v>542</v>
      </c>
      <c r="J70" s="7">
        <v>164</v>
      </c>
      <c r="K70" s="16" t="s">
        <v>178</v>
      </c>
      <c r="L70" s="7">
        <v>128</v>
      </c>
      <c r="M70" s="16" t="s">
        <v>178</v>
      </c>
      <c r="N70" s="16" t="s">
        <v>543</v>
      </c>
      <c r="O70" s="16" t="s">
        <v>544</v>
      </c>
      <c r="P70" s="7" t="s">
        <v>545</v>
      </c>
      <c r="Q70" s="25" t="s">
        <v>146</v>
      </c>
      <c r="S70" s="26">
        <v>6727.5</v>
      </c>
      <c r="T70" s="26"/>
      <c r="U70" s="16">
        <v>0</v>
      </c>
      <c r="V70" s="16">
        <v>0</v>
      </c>
      <c r="W70" s="16" t="s">
        <v>132</v>
      </c>
      <c r="X70" s="5"/>
      <c r="Y70" s="7">
        <v>115</v>
      </c>
      <c r="Z70" s="16" t="s">
        <v>178</v>
      </c>
      <c r="AB70" s="16" t="s">
        <v>542</v>
      </c>
      <c r="AC70" s="25" t="s">
        <v>146</v>
      </c>
      <c r="AE70" s="16" t="s">
        <v>540</v>
      </c>
      <c r="AF70" s="16" t="s">
        <v>541</v>
      </c>
      <c r="AG70" s="16">
        <v>134984</v>
      </c>
      <c r="AI70" s="16" t="s">
        <v>178</v>
      </c>
      <c r="BZ70" s="5"/>
      <c r="CA70" s="7">
        <v>115</v>
      </c>
      <c r="CB70" s="16" t="s">
        <v>539</v>
      </c>
      <c r="CC70" s="16" t="s">
        <v>542</v>
      </c>
      <c r="CD70" s="16" t="s">
        <v>540</v>
      </c>
      <c r="CE70" s="16" t="s">
        <v>541</v>
      </c>
      <c r="CF70" s="16">
        <v>134984</v>
      </c>
      <c r="CI70" s="16" t="s">
        <v>178</v>
      </c>
      <c r="CR70" s="5"/>
      <c r="CX70" s="7"/>
    </row>
    <row r="71" spans="1:108" s="16" customFormat="1">
      <c r="A71" s="7">
        <v>1</v>
      </c>
      <c r="B71" s="7">
        <v>117</v>
      </c>
      <c r="C71" s="16" t="s">
        <v>546</v>
      </c>
      <c r="D71" s="8">
        <v>40558</v>
      </c>
      <c r="E71" s="16" t="s">
        <v>547</v>
      </c>
      <c r="F71" s="16" t="s">
        <v>548</v>
      </c>
      <c r="G71" s="16" t="s">
        <v>549</v>
      </c>
      <c r="H71" s="16" t="s">
        <v>550</v>
      </c>
      <c r="I71" s="16" t="s">
        <v>551</v>
      </c>
      <c r="J71" s="7">
        <v>164</v>
      </c>
      <c r="K71" s="16" t="s">
        <v>178</v>
      </c>
      <c r="L71" s="7">
        <v>128</v>
      </c>
      <c r="M71" s="16" t="s">
        <v>178</v>
      </c>
      <c r="N71" s="16" t="s">
        <v>543</v>
      </c>
      <c r="O71" s="16" t="s">
        <v>544</v>
      </c>
      <c r="P71" s="7" t="s">
        <v>545</v>
      </c>
      <c r="Q71" s="25" t="s">
        <v>146</v>
      </c>
      <c r="S71" s="26">
        <v>2622</v>
      </c>
      <c r="T71" s="26"/>
      <c r="U71" s="16">
        <v>0</v>
      </c>
      <c r="V71" s="16">
        <v>0</v>
      </c>
      <c r="W71" s="16" t="s">
        <v>132</v>
      </c>
      <c r="X71" s="5"/>
      <c r="Y71" s="7">
        <v>117</v>
      </c>
      <c r="Z71" s="16" t="s">
        <v>178</v>
      </c>
      <c r="AB71" s="16" t="s">
        <v>551</v>
      </c>
      <c r="AC71" s="25" t="s">
        <v>146</v>
      </c>
      <c r="AE71" s="16" t="s">
        <v>547</v>
      </c>
      <c r="AF71" s="16" t="s">
        <v>548</v>
      </c>
      <c r="AG71" s="16" t="s">
        <v>549</v>
      </c>
      <c r="AH71" s="16" t="s">
        <v>550</v>
      </c>
      <c r="AI71" s="16" t="s">
        <v>178</v>
      </c>
      <c r="BZ71" s="5"/>
      <c r="CA71" s="7">
        <v>117</v>
      </c>
      <c r="CB71" s="16" t="s">
        <v>546</v>
      </c>
      <c r="CC71" s="16" t="s">
        <v>551</v>
      </c>
      <c r="CD71" s="16" t="s">
        <v>547</v>
      </c>
      <c r="CE71" s="16" t="s">
        <v>548</v>
      </c>
      <c r="CF71" s="16" t="s">
        <v>549</v>
      </c>
      <c r="CG71" s="16" t="s">
        <v>550</v>
      </c>
      <c r="CI71" s="16" t="s">
        <v>178</v>
      </c>
      <c r="CR71" s="5"/>
      <c r="CX71" s="7"/>
    </row>
    <row r="72" spans="1:108" s="16" customFormat="1">
      <c r="A72" s="7">
        <v>1</v>
      </c>
      <c r="B72" s="7">
        <v>118</v>
      </c>
      <c r="C72" s="16" t="s">
        <v>552</v>
      </c>
      <c r="D72" s="8">
        <v>40558</v>
      </c>
      <c r="E72" s="16" t="s">
        <v>547</v>
      </c>
      <c r="F72" s="16" t="s">
        <v>548</v>
      </c>
      <c r="G72" s="16" t="s">
        <v>553</v>
      </c>
      <c r="H72" s="16" t="s">
        <v>554</v>
      </c>
      <c r="I72" s="16" t="s">
        <v>555</v>
      </c>
      <c r="J72" s="7">
        <v>164</v>
      </c>
      <c r="K72" s="16" t="s">
        <v>178</v>
      </c>
      <c r="L72" s="7">
        <v>128</v>
      </c>
      <c r="M72" s="16" t="s">
        <v>178</v>
      </c>
      <c r="N72" s="16" t="s">
        <v>543</v>
      </c>
      <c r="O72" s="16" t="s">
        <v>544</v>
      </c>
      <c r="P72" s="7" t="s">
        <v>545</v>
      </c>
      <c r="Q72" s="25" t="s">
        <v>146</v>
      </c>
      <c r="S72" s="26">
        <v>2622</v>
      </c>
      <c r="T72" s="26"/>
      <c r="U72" s="16">
        <v>0</v>
      </c>
      <c r="V72" s="16">
        <v>0</v>
      </c>
      <c r="W72" s="16" t="s">
        <v>132</v>
      </c>
      <c r="X72" s="5"/>
      <c r="Y72" s="7">
        <v>118</v>
      </c>
      <c r="Z72" s="16" t="s">
        <v>178</v>
      </c>
      <c r="AB72" s="16" t="s">
        <v>555</v>
      </c>
      <c r="AC72" s="25" t="s">
        <v>146</v>
      </c>
      <c r="AE72" s="16" t="s">
        <v>547</v>
      </c>
      <c r="AF72" s="16" t="s">
        <v>548</v>
      </c>
      <c r="AG72" s="16" t="s">
        <v>553</v>
      </c>
      <c r="AH72" s="16" t="s">
        <v>554</v>
      </c>
      <c r="AI72" s="16" t="s">
        <v>178</v>
      </c>
      <c r="BZ72" s="5"/>
      <c r="CA72" s="7">
        <v>118</v>
      </c>
      <c r="CB72" s="16" t="s">
        <v>552</v>
      </c>
      <c r="CC72" s="16" t="s">
        <v>555</v>
      </c>
      <c r="CD72" s="16" t="s">
        <v>547</v>
      </c>
      <c r="CE72" s="16" t="s">
        <v>548</v>
      </c>
      <c r="CF72" s="16" t="s">
        <v>553</v>
      </c>
      <c r="CG72" s="16" t="s">
        <v>554</v>
      </c>
      <c r="CI72" s="16" t="s">
        <v>178</v>
      </c>
      <c r="CR72" s="5"/>
      <c r="CX72" s="7"/>
    </row>
    <row r="73" spans="1:108" s="16" customFormat="1">
      <c r="A73" s="7">
        <v>1</v>
      </c>
      <c r="B73" s="7">
        <v>119</v>
      </c>
      <c r="C73" s="16" t="s">
        <v>556</v>
      </c>
      <c r="D73" s="8">
        <v>40558</v>
      </c>
      <c r="E73" s="16" t="s">
        <v>547</v>
      </c>
      <c r="F73" s="16" t="s">
        <v>557</v>
      </c>
      <c r="G73" s="16" t="s">
        <v>558</v>
      </c>
      <c r="H73" s="16" t="s">
        <v>559</v>
      </c>
      <c r="I73" s="16" t="s">
        <v>560</v>
      </c>
      <c r="J73" s="7">
        <v>164</v>
      </c>
      <c r="K73" s="16" t="s">
        <v>178</v>
      </c>
      <c r="L73" s="7">
        <v>128</v>
      </c>
      <c r="M73" s="16" t="s">
        <v>178</v>
      </c>
      <c r="N73" s="16" t="s">
        <v>543</v>
      </c>
      <c r="O73" s="16" t="s">
        <v>544</v>
      </c>
      <c r="P73" s="7" t="s">
        <v>545</v>
      </c>
      <c r="Q73" s="25" t="s">
        <v>146</v>
      </c>
      <c r="R73" s="16" t="s">
        <v>561</v>
      </c>
      <c r="S73" s="26">
        <v>3369.5</v>
      </c>
      <c r="T73" s="26"/>
      <c r="U73" s="16">
        <v>0</v>
      </c>
      <c r="V73" s="16">
        <v>0</v>
      </c>
      <c r="W73" s="16" t="s">
        <v>132</v>
      </c>
      <c r="X73" s="5"/>
      <c r="Y73" s="7">
        <v>119</v>
      </c>
      <c r="Z73" s="16" t="s">
        <v>178</v>
      </c>
      <c r="AB73" s="16" t="s">
        <v>560</v>
      </c>
      <c r="AC73" s="25" t="s">
        <v>146</v>
      </c>
      <c r="AE73" s="16" t="s">
        <v>547</v>
      </c>
      <c r="AF73" s="16" t="s">
        <v>557</v>
      </c>
      <c r="AG73" s="16" t="s">
        <v>558</v>
      </c>
      <c r="AH73" s="16" t="s">
        <v>559</v>
      </c>
      <c r="AI73" s="16" t="s">
        <v>178</v>
      </c>
      <c r="BZ73" s="5"/>
      <c r="CA73" s="7">
        <v>119</v>
      </c>
      <c r="CB73" s="16" t="s">
        <v>556</v>
      </c>
      <c r="CC73" s="16" t="s">
        <v>560</v>
      </c>
      <c r="CD73" s="16" t="s">
        <v>547</v>
      </c>
      <c r="CE73" s="16" t="s">
        <v>557</v>
      </c>
      <c r="CF73" s="16" t="s">
        <v>558</v>
      </c>
      <c r="CG73" s="16" t="s">
        <v>559</v>
      </c>
      <c r="CI73" s="16" t="s">
        <v>178</v>
      </c>
      <c r="CR73" s="5"/>
      <c r="CX73" s="7"/>
    </row>
    <row r="74" spans="1:108" s="16" customFormat="1">
      <c r="A74" s="7">
        <v>1</v>
      </c>
      <c r="B74" s="7">
        <v>120</v>
      </c>
      <c r="C74" s="16" t="s">
        <v>562</v>
      </c>
      <c r="D74" s="8">
        <v>40558</v>
      </c>
      <c r="E74" s="16" t="s">
        <v>563</v>
      </c>
      <c r="F74" s="16" t="s">
        <v>564</v>
      </c>
      <c r="G74" s="16" t="s">
        <v>565</v>
      </c>
      <c r="H74" s="16" t="s">
        <v>566</v>
      </c>
      <c r="I74" s="16" t="s">
        <v>567</v>
      </c>
      <c r="J74" s="7">
        <v>631</v>
      </c>
      <c r="K74" s="16" t="s">
        <v>297</v>
      </c>
      <c r="L74" s="7">
        <v>5</v>
      </c>
      <c r="M74" s="16" t="s">
        <v>298</v>
      </c>
      <c r="N74" s="16" t="s">
        <v>543</v>
      </c>
      <c r="O74" s="16" t="s">
        <v>544</v>
      </c>
      <c r="P74" s="7" t="s">
        <v>545</v>
      </c>
      <c r="Q74" s="25" t="s">
        <v>146</v>
      </c>
      <c r="R74" s="16" t="s">
        <v>568</v>
      </c>
      <c r="S74" s="26">
        <v>12017.5</v>
      </c>
      <c r="T74" s="26"/>
      <c r="U74" s="16">
        <v>0</v>
      </c>
      <c r="V74" s="16">
        <v>0</v>
      </c>
      <c r="W74" s="16" t="s">
        <v>132</v>
      </c>
      <c r="X74" s="5"/>
      <c r="Y74" s="7">
        <v>120</v>
      </c>
      <c r="Z74" s="16" t="s">
        <v>297</v>
      </c>
      <c r="AA74" s="16" t="s">
        <v>299</v>
      </c>
      <c r="AB74" s="16" t="s">
        <v>567</v>
      </c>
      <c r="AC74" s="25" t="s">
        <v>146</v>
      </c>
      <c r="AE74" s="16" t="s">
        <v>563</v>
      </c>
      <c r="AF74" s="16" t="s">
        <v>564</v>
      </c>
      <c r="AG74" s="16" t="s">
        <v>565</v>
      </c>
      <c r="AH74" s="16" t="s">
        <v>566</v>
      </c>
      <c r="AI74" s="16" t="s">
        <v>298</v>
      </c>
      <c r="AK74" s="16" t="s">
        <v>92</v>
      </c>
      <c r="AM74" s="16" t="s">
        <v>188</v>
      </c>
      <c r="BY74" s="16" t="s">
        <v>569</v>
      </c>
      <c r="BZ74" s="5"/>
      <c r="CA74" s="7">
        <v>120</v>
      </c>
      <c r="CB74" s="16" t="s">
        <v>562</v>
      </c>
      <c r="CC74" s="16" t="s">
        <v>567</v>
      </c>
      <c r="CD74" s="16" t="s">
        <v>563</v>
      </c>
      <c r="CE74" s="16" t="s">
        <v>564</v>
      </c>
      <c r="CF74" s="16" t="s">
        <v>565</v>
      </c>
      <c r="CG74" s="16" t="s">
        <v>566</v>
      </c>
      <c r="CI74" s="16" t="s">
        <v>303</v>
      </c>
      <c r="CK74" s="16" t="s">
        <v>188</v>
      </c>
      <c r="CN74" s="16" t="s">
        <v>301</v>
      </c>
      <c r="CO74" s="16" t="s">
        <v>302</v>
      </c>
      <c r="CP74" s="16" t="s">
        <v>303</v>
      </c>
      <c r="CQ74" s="16" t="s">
        <v>570</v>
      </c>
      <c r="CR74" s="5"/>
      <c r="CU74" s="16" t="s">
        <v>195</v>
      </c>
      <c r="CX74" s="7">
        <v>1</v>
      </c>
      <c r="DD74" s="40"/>
    </row>
    <row r="75" spans="1:108" s="16" customFormat="1">
      <c r="A75" s="7">
        <v>1</v>
      </c>
      <c r="B75" s="7">
        <v>121</v>
      </c>
      <c r="C75" s="16" t="s">
        <v>571</v>
      </c>
      <c r="D75" s="8">
        <v>40558</v>
      </c>
      <c r="E75" s="16" t="s">
        <v>572</v>
      </c>
      <c r="F75" s="16" t="s">
        <v>573</v>
      </c>
      <c r="G75" s="16" t="s">
        <v>574</v>
      </c>
      <c r="H75" s="16" t="s">
        <v>575</v>
      </c>
      <c r="I75" s="16" t="s">
        <v>576</v>
      </c>
      <c r="J75" s="7">
        <v>1354</v>
      </c>
      <c r="K75" s="16" t="s">
        <v>200</v>
      </c>
      <c r="L75" s="7">
        <v>20</v>
      </c>
      <c r="M75" s="16" t="s">
        <v>201</v>
      </c>
      <c r="N75" s="16" t="s">
        <v>543</v>
      </c>
      <c r="O75" s="16" t="s">
        <v>544</v>
      </c>
      <c r="P75" s="7" t="s">
        <v>545</v>
      </c>
      <c r="Q75" s="25" t="s">
        <v>146</v>
      </c>
      <c r="R75" s="16" t="s">
        <v>568</v>
      </c>
      <c r="S75" s="26">
        <v>2879.95</v>
      </c>
      <c r="T75" s="26"/>
      <c r="U75" s="16">
        <v>0</v>
      </c>
      <c r="V75" s="16">
        <v>0</v>
      </c>
      <c r="W75" s="16" t="s">
        <v>132</v>
      </c>
      <c r="X75" s="5"/>
      <c r="Y75" s="7">
        <v>121</v>
      </c>
      <c r="Z75" s="16" t="s">
        <v>200</v>
      </c>
      <c r="AA75" s="16" t="s">
        <v>202</v>
      </c>
      <c r="AB75" s="16" t="s">
        <v>576</v>
      </c>
      <c r="AC75" s="25" t="s">
        <v>146</v>
      </c>
      <c r="AE75" s="16" t="s">
        <v>572</v>
      </c>
      <c r="AF75" s="16" t="s">
        <v>573</v>
      </c>
      <c r="AG75" s="16" t="s">
        <v>574</v>
      </c>
      <c r="AH75" s="16" t="s">
        <v>575</v>
      </c>
      <c r="AI75" s="16" t="s">
        <v>201</v>
      </c>
      <c r="BZ75" s="5"/>
      <c r="CA75" s="7">
        <v>121</v>
      </c>
      <c r="CB75" s="16" t="s">
        <v>571</v>
      </c>
      <c r="CC75" s="16" t="s">
        <v>576</v>
      </c>
      <c r="CD75" s="16" t="s">
        <v>572</v>
      </c>
      <c r="CE75" s="16" t="s">
        <v>573</v>
      </c>
      <c r="CF75" s="16" t="s">
        <v>574</v>
      </c>
      <c r="CG75" s="16" t="s">
        <v>575</v>
      </c>
      <c r="CI75" s="16" t="s">
        <v>203</v>
      </c>
      <c r="CN75" s="16" t="s">
        <v>204</v>
      </c>
      <c r="CO75" s="16" t="s">
        <v>205</v>
      </c>
      <c r="CP75" s="16" t="s">
        <v>206</v>
      </c>
      <c r="CR75" s="5"/>
      <c r="CU75" s="16" t="s">
        <v>195</v>
      </c>
      <c r="CX75" s="40">
        <v>1</v>
      </c>
    </row>
    <row r="76" spans="1:108" s="16" customFormat="1">
      <c r="A76" s="7">
        <v>1</v>
      </c>
      <c r="B76" s="7">
        <v>122</v>
      </c>
      <c r="C76" s="16" t="s">
        <v>577</v>
      </c>
      <c r="D76" s="8">
        <v>40558</v>
      </c>
      <c r="E76" s="16" t="s">
        <v>547</v>
      </c>
      <c r="F76" s="16" t="s">
        <v>578</v>
      </c>
      <c r="G76" s="16" t="s">
        <v>579</v>
      </c>
      <c r="H76" s="16">
        <v>2323705</v>
      </c>
      <c r="I76" s="16" t="s">
        <v>580</v>
      </c>
      <c r="J76" s="7">
        <v>164</v>
      </c>
      <c r="K76" s="16" t="s">
        <v>178</v>
      </c>
      <c r="L76" s="7">
        <v>128</v>
      </c>
      <c r="M76" s="16" t="s">
        <v>178</v>
      </c>
      <c r="N76" s="16" t="s">
        <v>543</v>
      </c>
      <c r="O76" s="16" t="s">
        <v>544</v>
      </c>
      <c r="P76" s="7" t="s">
        <v>545</v>
      </c>
      <c r="Q76" s="25" t="s">
        <v>146</v>
      </c>
      <c r="S76" s="26">
        <v>2776.67</v>
      </c>
      <c r="T76" s="26"/>
      <c r="U76" s="16">
        <v>0</v>
      </c>
      <c r="V76" s="16">
        <v>0</v>
      </c>
      <c r="W76" s="16" t="s">
        <v>132</v>
      </c>
      <c r="X76" s="5"/>
      <c r="Y76" s="7">
        <v>122</v>
      </c>
      <c r="Z76" s="16" t="s">
        <v>178</v>
      </c>
      <c r="AB76" s="16" t="s">
        <v>580</v>
      </c>
      <c r="AC76" s="25" t="s">
        <v>146</v>
      </c>
      <c r="AE76" s="16" t="s">
        <v>547</v>
      </c>
      <c r="AF76" s="16" t="s">
        <v>578</v>
      </c>
      <c r="AG76" s="16" t="s">
        <v>579</v>
      </c>
      <c r="AH76" s="16">
        <v>2323705</v>
      </c>
      <c r="AI76" s="16" t="s">
        <v>178</v>
      </c>
      <c r="BZ76" s="5"/>
      <c r="CA76" s="7">
        <v>122</v>
      </c>
      <c r="CB76" s="16" t="s">
        <v>577</v>
      </c>
      <c r="CC76" s="16" t="s">
        <v>580</v>
      </c>
      <c r="CD76" s="16" t="s">
        <v>547</v>
      </c>
      <c r="CE76" s="16" t="s">
        <v>578</v>
      </c>
      <c r="CF76" s="16" t="s">
        <v>579</v>
      </c>
      <c r="CG76" s="16">
        <v>2323705</v>
      </c>
      <c r="CI76" s="16" t="s">
        <v>178</v>
      </c>
      <c r="CR76" s="5"/>
      <c r="CX76" s="7"/>
    </row>
    <row r="77" spans="1:108" s="16" customFormat="1">
      <c r="A77" s="7">
        <v>1</v>
      </c>
      <c r="B77" s="7">
        <v>127</v>
      </c>
      <c r="C77" s="16" t="s">
        <v>581</v>
      </c>
      <c r="D77" s="8">
        <v>40558</v>
      </c>
      <c r="E77" s="16" t="s">
        <v>582</v>
      </c>
      <c r="F77" s="16" t="s">
        <v>583</v>
      </c>
      <c r="G77" s="16" t="s">
        <v>584</v>
      </c>
      <c r="I77" s="16" t="s">
        <v>585</v>
      </c>
      <c r="J77" s="7">
        <v>164</v>
      </c>
      <c r="K77" s="16" t="s">
        <v>178</v>
      </c>
      <c r="L77" s="7">
        <v>128</v>
      </c>
      <c r="M77" s="16" t="s">
        <v>178</v>
      </c>
      <c r="N77" s="16" t="s">
        <v>543</v>
      </c>
      <c r="O77" s="16" t="s">
        <v>544</v>
      </c>
      <c r="P77" s="7" t="s">
        <v>545</v>
      </c>
      <c r="Q77" s="25" t="s">
        <v>146</v>
      </c>
      <c r="S77" s="26">
        <v>3484.5</v>
      </c>
      <c r="T77" s="26"/>
      <c r="U77" s="16">
        <v>0</v>
      </c>
      <c r="V77" s="16">
        <v>0</v>
      </c>
      <c r="W77" s="16" t="s">
        <v>132</v>
      </c>
      <c r="X77" s="5"/>
      <c r="Y77" s="7">
        <v>127</v>
      </c>
      <c r="Z77" s="16" t="s">
        <v>178</v>
      </c>
      <c r="AB77" s="16" t="s">
        <v>585</v>
      </c>
      <c r="AC77" s="25" t="s">
        <v>146</v>
      </c>
      <c r="AE77" s="16" t="s">
        <v>582</v>
      </c>
      <c r="AF77" s="16" t="s">
        <v>583</v>
      </c>
      <c r="AG77" s="16" t="s">
        <v>584</v>
      </c>
      <c r="AI77" s="16" t="s">
        <v>178</v>
      </c>
      <c r="BZ77" s="5"/>
      <c r="CA77" s="7">
        <v>127</v>
      </c>
      <c r="CB77" s="16" t="s">
        <v>581</v>
      </c>
      <c r="CC77" s="16" t="s">
        <v>585</v>
      </c>
      <c r="CD77" s="16" t="s">
        <v>582</v>
      </c>
      <c r="CE77" s="16" t="s">
        <v>583</v>
      </c>
      <c r="CF77" s="16" t="s">
        <v>584</v>
      </c>
      <c r="CI77" s="16" t="s">
        <v>178</v>
      </c>
      <c r="CR77" s="5"/>
      <c r="CX77" s="7"/>
    </row>
    <row r="78" spans="1:108" s="16" customFormat="1">
      <c r="A78" s="7">
        <v>1</v>
      </c>
      <c r="B78" s="7">
        <v>128</v>
      </c>
      <c r="C78" s="16" t="s">
        <v>586</v>
      </c>
      <c r="D78" s="8">
        <v>40558</v>
      </c>
      <c r="E78" s="16" t="s">
        <v>587</v>
      </c>
      <c r="F78" s="16" t="s">
        <v>588</v>
      </c>
      <c r="G78" s="16" t="s">
        <v>589</v>
      </c>
      <c r="H78" s="16">
        <v>6526256756</v>
      </c>
      <c r="I78" s="16" t="s">
        <v>590</v>
      </c>
      <c r="J78" s="7">
        <v>164</v>
      </c>
      <c r="K78" s="16" t="s">
        <v>178</v>
      </c>
      <c r="L78" s="7">
        <v>128</v>
      </c>
      <c r="M78" s="16" t="s">
        <v>178</v>
      </c>
      <c r="N78" s="16" t="s">
        <v>543</v>
      </c>
      <c r="O78" s="16" t="s">
        <v>544</v>
      </c>
      <c r="P78" s="7" t="s">
        <v>545</v>
      </c>
      <c r="Q78" s="25" t="s">
        <v>146</v>
      </c>
      <c r="S78" s="26">
        <v>2200</v>
      </c>
      <c r="T78" s="26"/>
      <c r="U78" s="16">
        <v>0</v>
      </c>
      <c r="V78" s="16">
        <v>0</v>
      </c>
      <c r="W78" s="16" t="s">
        <v>132</v>
      </c>
      <c r="X78" s="5"/>
      <c r="Y78" s="7">
        <v>128</v>
      </c>
      <c r="Z78" s="16" t="s">
        <v>178</v>
      </c>
      <c r="AB78" s="16" t="s">
        <v>590</v>
      </c>
      <c r="AC78" s="25" t="s">
        <v>146</v>
      </c>
      <c r="AE78" s="16" t="s">
        <v>587</v>
      </c>
      <c r="AF78" s="16" t="s">
        <v>588</v>
      </c>
      <c r="AG78" s="16" t="s">
        <v>589</v>
      </c>
      <c r="AH78" s="16">
        <v>6526256756</v>
      </c>
      <c r="AI78" s="16" t="s">
        <v>178</v>
      </c>
      <c r="BZ78" s="5"/>
      <c r="CA78" s="7">
        <v>128</v>
      </c>
      <c r="CB78" s="16" t="s">
        <v>586</v>
      </c>
      <c r="CC78" s="16" t="s">
        <v>590</v>
      </c>
      <c r="CD78" s="16" t="s">
        <v>587</v>
      </c>
      <c r="CE78" s="16" t="s">
        <v>588</v>
      </c>
      <c r="CF78" s="16" t="s">
        <v>589</v>
      </c>
      <c r="CG78" s="16">
        <v>6526256756</v>
      </c>
      <c r="CI78" s="16" t="s">
        <v>178</v>
      </c>
      <c r="CR78" s="5"/>
      <c r="CX78" s="7"/>
    </row>
    <row r="79" spans="1:108" s="16" customFormat="1">
      <c r="A79" s="7">
        <v>1</v>
      </c>
      <c r="B79" s="7">
        <v>131</v>
      </c>
      <c r="C79" s="16" t="s">
        <v>591</v>
      </c>
      <c r="D79" s="8">
        <v>45352</v>
      </c>
      <c r="E79" s="16" t="s">
        <v>592</v>
      </c>
      <c r="F79" s="16" t="s">
        <v>593</v>
      </c>
      <c r="I79" s="16" t="s">
        <v>594</v>
      </c>
      <c r="J79" s="7">
        <v>1207</v>
      </c>
      <c r="K79" s="16" t="s">
        <v>595</v>
      </c>
      <c r="L79" s="7">
        <v>5</v>
      </c>
      <c r="M79" s="16" t="s">
        <v>298</v>
      </c>
      <c r="N79" s="16" t="s">
        <v>543</v>
      </c>
      <c r="O79" s="16" t="s">
        <v>544</v>
      </c>
      <c r="P79" s="7" t="s">
        <v>545</v>
      </c>
      <c r="Q79" s="25" t="s">
        <v>146</v>
      </c>
      <c r="S79" s="26">
        <v>0</v>
      </c>
      <c r="T79" s="26"/>
      <c r="U79" s="16">
        <v>0</v>
      </c>
      <c r="V79" s="16">
        <v>0</v>
      </c>
      <c r="W79" s="16" t="s">
        <v>132</v>
      </c>
      <c r="X79" s="5"/>
      <c r="Y79" s="7">
        <v>131</v>
      </c>
      <c r="Z79" s="16" t="s">
        <v>595</v>
      </c>
      <c r="AA79" s="16" t="s">
        <v>205</v>
      </c>
      <c r="AB79" s="16" t="s">
        <v>594</v>
      </c>
      <c r="AC79" s="25" t="s">
        <v>146</v>
      </c>
      <c r="AE79" s="16" t="s">
        <v>592</v>
      </c>
      <c r="AF79" s="16" t="s">
        <v>593</v>
      </c>
      <c r="AI79" s="16" t="s">
        <v>298</v>
      </c>
      <c r="BZ79" s="5"/>
      <c r="CA79" s="7">
        <v>131</v>
      </c>
      <c r="CB79" s="16" t="s">
        <v>591</v>
      </c>
      <c r="CC79" s="16" t="s">
        <v>594</v>
      </c>
      <c r="CD79" s="16" t="s">
        <v>592</v>
      </c>
      <c r="CE79" s="16" t="s">
        <v>593</v>
      </c>
      <c r="CI79" s="16" t="s">
        <v>298</v>
      </c>
      <c r="CR79" s="5"/>
      <c r="CX79" s="7"/>
    </row>
    <row r="80" spans="1:108" s="16" customFormat="1">
      <c r="A80" s="7">
        <v>1</v>
      </c>
      <c r="B80" s="7">
        <v>132</v>
      </c>
      <c r="C80" s="16" t="s">
        <v>596</v>
      </c>
      <c r="D80" s="8">
        <v>40558</v>
      </c>
      <c r="E80" s="16" t="s">
        <v>597</v>
      </c>
      <c r="F80" s="16" t="s">
        <v>598</v>
      </c>
      <c r="G80" s="16" t="s">
        <v>599</v>
      </c>
      <c r="I80" s="16" t="s">
        <v>600</v>
      </c>
      <c r="J80" s="7">
        <v>1175</v>
      </c>
      <c r="K80" s="16" t="s">
        <v>271</v>
      </c>
      <c r="L80" s="7">
        <v>11</v>
      </c>
      <c r="M80" s="16" t="s">
        <v>272</v>
      </c>
      <c r="N80" s="16" t="s">
        <v>543</v>
      </c>
      <c r="O80" s="16" t="s">
        <v>544</v>
      </c>
      <c r="P80" s="7" t="s">
        <v>545</v>
      </c>
      <c r="Q80" s="25" t="s">
        <v>146</v>
      </c>
      <c r="S80" s="26">
        <v>4600</v>
      </c>
      <c r="T80" s="26"/>
      <c r="U80" s="16">
        <v>0</v>
      </c>
      <c r="V80" s="16">
        <v>0</v>
      </c>
      <c r="W80" s="16" t="s">
        <v>132</v>
      </c>
      <c r="X80" s="5"/>
      <c r="Y80" s="7">
        <v>132</v>
      </c>
      <c r="Z80" s="16" t="s">
        <v>271</v>
      </c>
      <c r="AB80" s="16" t="s">
        <v>600</v>
      </c>
      <c r="AC80" s="25" t="s">
        <v>146</v>
      </c>
      <c r="AE80" s="16" t="s">
        <v>597</v>
      </c>
      <c r="AF80" s="16" t="s">
        <v>598</v>
      </c>
      <c r="AG80" s="16" t="s">
        <v>599</v>
      </c>
      <c r="AI80" s="16" t="s">
        <v>272</v>
      </c>
      <c r="BZ80" s="5"/>
      <c r="CA80" s="7">
        <v>132</v>
      </c>
      <c r="CB80" s="16" t="s">
        <v>596</v>
      </c>
      <c r="CC80" s="16" t="s">
        <v>600</v>
      </c>
      <c r="CD80" s="16" t="s">
        <v>597</v>
      </c>
      <c r="CE80" s="16" t="s">
        <v>598</v>
      </c>
      <c r="CF80" s="16" t="s">
        <v>599</v>
      </c>
      <c r="CI80" s="16" t="s">
        <v>274</v>
      </c>
      <c r="CK80" s="16" t="s">
        <v>188</v>
      </c>
      <c r="CN80" s="16" t="s">
        <v>275</v>
      </c>
      <c r="CO80" s="16" t="s">
        <v>276</v>
      </c>
      <c r="CP80" s="16" t="s">
        <v>274</v>
      </c>
      <c r="CR80" s="5"/>
      <c r="CU80" s="16" t="s">
        <v>278</v>
      </c>
      <c r="CX80" s="7">
        <v>1</v>
      </c>
    </row>
    <row r="81" spans="1:108" s="16" customFormat="1">
      <c r="A81" s="7">
        <v>1</v>
      </c>
      <c r="B81" s="7">
        <v>134</v>
      </c>
      <c r="C81" s="16" t="s">
        <v>601</v>
      </c>
      <c r="D81" s="8">
        <v>40558</v>
      </c>
      <c r="E81" s="16" t="s">
        <v>602</v>
      </c>
      <c r="I81" s="16" t="s">
        <v>603</v>
      </c>
      <c r="J81" s="7">
        <v>1175</v>
      </c>
      <c r="K81" s="16" t="s">
        <v>271</v>
      </c>
      <c r="L81" s="7">
        <v>11</v>
      </c>
      <c r="M81" s="16" t="s">
        <v>272</v>
      </c>
      <c r="N81" s="16" t="s">
        <v>543</v>
      </c>
      <c r="O81" s="16" t="s">
        <v>544</v>
      </c>
      <c r="P81" s="7" t="s">
        <v>545</v>
      </c>
      <c r="Q81" s="25" t="s">
        <v>146</v>
      </c>
      <c r="S81" s="26">
        <v>25932</v>
      </c>
      <c r="T81" s="26"/>
      <c r="U81" s="16">
        <v>0</v>
      </c>
      <c r="V81" s="16">
        <v>0</v>
      </c>
      <c r="W81" s="16" t="s">
        <v>132</v>
      </c>
      <c r="X81" s="5"/>
      <c r="Y81" s="7">
        <v>134</v>
      </c>
      <c r="Z81" s="16" t="s">
        <v>271</v>
      </c>
      <c r="AB81" s="16" t="s">
        <v>603</v>
      </c>
      <c r="AC81" s="25" t="s">
        <v>146</v>
      </c>
      <c r="AE81" s="16" t="s">
        <v>602</v>
      </c>
      <c r="AI81" s="16" t="s">
        <v>272</v>
      </c>
      <c r="BZ81" s="5"/>
      <c r="CA81" s="7">
        <v>134</v>
      </c>
      <c r="CB81" s="16" t="s">
        <v>601</v>
      </c>
      <c r="CC81" s="16" t="s">
        <v>603</v>
      </c>
      <c r="CD81" s="16" t="s">
        <v>602</v>
      </c>
      <c r="CI81" s="16" t="s">
        <v>272</v>
      </c>
      <c r="CL81" s="16" t="s">
        <v>188</v>
      </c>
      <c r="CN81" s="16" t="s">
        <v>604</v>
      </c>
      <c r="CO81" s="16" t="s">
        <v>605</v>
      </c>
      <c r="CP81" s="16" t="s">
        <v>272</v>
      </c>
      <c r="CQ81" s="16" t="s">
        <v>606</v>
      </c>
      <c r="CR81" s="5"/>
      <c r="CU81" s="16" t="s">
        <v>278</v>
      </c>
      <c r="CX81" s="7">
        <v>1</v>
      </c>
      <c r="DD81" s="7">
        <v>1</v>
      </c>
    </row>
    <row r="82" spans="1:108" s="16" customFormat="1">
      <c r="A82" s="7">
        <v>1</v>
      </c>
      <c r="B82" s="7">
        <v>137</v>
      </c>
      <c r="C82" s="16" t="s">
        <v>607</v>
      </c>
      <c r="D82" s="8">
        <v>40558</v>
      </c>
      <c r="E82" s="16" t="s">
        <v>608</v>
      </c>
      <c r="F82" s="16" t="s">
        <v>609</v>
      </c>
      <c r="G82" s="16" t="s">
        <v>610</v>
      </c>
      <c r="H82" s="16" t="s">
        <v>611</v>
      </c>
      <c r="I82" s="16" t="s">
        <v>612</v>
      </c>
      <c r="J82" s="7">
        <v>631</v>
      </c>
      <c r="K82" s="16" t="s">
        <v>297</v>
      </c>
      <c r="L82" s="7">
        <v>5</v>
      </c>
      <c r="M82" s="16" t="s">
        <v>298</v>
      </c>
      <c r="N82" s="16" t="s">
        <v>543</v>
      </c>
      <c r="O82" s="16" t="s">
        <v>544</v>
      </c>
      <c r="P82" s="7" t="s">
        <v>545</v>
      </c>
      <c r="Q82" s="25" t="s">
        <v>146</v>
      </c>
      <c r="S82" s="26">
        <v>348</v>
      </c>
      <c r="T82" s="26"/>
      <c r="U82" s="16">
        <v>0</v>
      </c>
      <c r="V82" s="16">
        <v>0</v>
      </c>
      <c r="W82" s="16" t="s">
        <v>132</v>
      </c>
      <c r="X82" s="5"/>
      <c r="Y82" s="7">
        <v>137</v>
      </c>
      <c r="Z82" s="16" t="s">
        <v>297</v>
      </c>
      <c r="AA82" s="16" t="s">
        <v>299</v>
      </c>
      <c r="AB82" s="16" t="s">
        <v>612</v>
      </c>
      <c r="AC82" s="25" t="s">
        <v>146</v>
      </c>
      <c r="AE82" s="16" t="s">
        <v>608</v>
      </c>
      <c r="AF82" s="16" t="s">
        <v>609</v>
      </c>
      <c r="AG82" s="16" t="s">
        <v>610</v>
      </c>
      <c r="AH82" s="16" t="s">
        <v>611</v>
      </c>
      <c r="AI82" s="16" t="s">
        <v>300</v>
      </c>
      <c r="AK82" s="16" t="s">
        <v>92</v>
      </c>
      <c r="AM82" s="16" t="s">
        <v>188</v>
      </c>
      <c r="BY82" s="16" t="s">
        <v>613</v>
      </c>
      <c r="BZ82" s="5"/>
      <c r="CA82" s="7">
        <v>137</v>
      </c>
      <c r="CB82" s="16" t="s">
        <v>607</v>
      </c>
      <c r="CC82" s="16" t="s">
        <v>612</v>
      </c>
      <c r="CD82" s="16" t="s">
        <v>608</v>
      </c>
      <c r="CE82" s="16" t="s">
        <v>609</v>
      </c>
      <c r="CF82" s="16" t="s">
        <v>610</v>
      </c>
      <c r="CG82" s="16" t="s">
        <v>611</v>
      </c>
      <c r="CI82" s="16" t="s">
        <v>300</v>
      </c>
      <c r="CK82" s="16" t="s">
        <v>188</v>
      </c>
      <c r="CN82" s="16" t="s">
        <v>301</v>
      </c>
      <c r="CO82" s="16" t="s">
        <v>302</v>
      </c>
      <c r="CP82" s="16" t="s">
        <v>303</v>
      </c>
      <c r="CQ82" s="16" t="s">
        <v>613</v>
      </c>
      <c r="CR82" s="5"/>
      <c r="CU82" s="16" t="s">
        <v>195</v>
      </c>
      <c r="CX82" s="7">
        <v>1</v>
      </c>
      <c r="DD82" s="40"/>
    </row>
    <row r="83" spans="1:108" s="16" customFormat="1">
      <c r="A83" s="7">
        <v>1</v>
      </c>
      <c r="B83" s="7">
        <v>138</v>
      </c>
      <c r="C83" s="16" t="s">
        <v>614</v>
      </c>
      <c r="D83" s="8">
        <v>40558</v>
      </c>
      <c r="E83" s="16" t="s">
        <v>615</v>
      </c>
      <c r="F83" s="16" t="s">
        <v>609</v>
      </c>
      <c r="I83" s="16" t="s">
        <v>616</v>
      </c>
      <c r="J83" s="7">
        <v>631</v>
      </c>
      <c r="K83" s="16" t="s">
        <v>297</v>
      </c>
      <c r="L83" s="7">
        <v>5</v>
      </c>
      <c r="M83" s="16" t="s">
        <v>298</v>
      </c>
      <c r="N83" s="16" t="s">
        <v>543</v>
      </c>
      <c r="O83" s="16" t="s">
        <v>544</v>
      </c>
      <c r="P83" s="7" t="s">
        <v>545</v>
      </c>
      <c r="Q83" s="25" t="s">
        <v>146</v>
      </c>
      <c r="S83" s="26">
        <v>2600</v>
      </c>
      <c r="T83" s="26"/>
      <c r="U83" s="16">
        <v>0</v>
      </c>
      <c r="V83" s="16">
        <v>0</v>
      </c>
      <c r="W83" s="16" t="s">
        <v>132</v>
      </c>
      <c r="X83" s="5"/>
      <c r="Y83" s="7">
        <v>138</v>
      </c>
      <c r="Z83" s="16" t="s">
        <v>297</v>
      </c>
      <c r="AA83" s="16" t="s">
        <v>299</v>
      </c>
      <c r="AB83" s="16" t="s">
        <v>616</v>
      </c>
      <c r="AC83" s="25" t="s">
        <v>146</v>
      </c>
      <c r="AE83" s="16" t="s">
        <v>615</v>
      </c>
      <c r="AF83" s="16" t="s">
        <v>609</v>
      </c>
      <c r="AI83" s="16" t="s">
        <v>300</v>
      </c>
      <c r="AK83" s="16" t="s">
        <v>92</v>
      </c>
      <c r="AM83" s="16" t="s">
        <v>188</v>
      </c>
      <c r="BZ83" s="5"/>
      <c r="CA83" s="7">
        <v>138</v>
      </c>
      <c r="CB83" s="16" t="s">
        <v>614</v>
      </c>
      <c r="CC83" s="16" t="s">
        <v>616</v>
      </c>
      <c r="CD83" s="16" t="s">
        <v>615</v>
      </c>
      <c r="CE83" s="16" t="s">
        <v>609</v>
      </c>
      <c r="CI83" s="16" t="s">
        <v>300</v>
      </c>
      <c r="CK83" s="16" t="s">
        <v>188</v>
      </c>
      <c r="CN83" s="16" t="s">
        <v>301</v>
      </c>
      <c r="CO83" s="16" t="s">
        <v>302</v>
      </c>
      <c r="CP83" s="16" t="s">
        <v>303</v>
      </c>
      <c r="CR83" s="5"/>
      <c r="CU83" s="16" t="s">
        <v>195</v>
      </c>
      <c r="CX83" s="7">
        <v>1</v>
      </c>
    </row>
    <row r="84" spans="1:108" s="16" customFormat="1">
      <c r="A84" s="7">
        <v>1</v>
      </c>
      <c r="B84" s="7">
        <v>139</v>
      </c>
      <c r="C84" s="16" t="s">
        <v>617</v>
      </c>
      <c r="D84" s="8">
        <v>40558</v>
      </c>
      <c r="E84" s="16" t="s">
        <v>618</v>
      </c>
      <c r="F84" s="16" t="s">
        <v>609</v>
      </c>
      <c r="G84" s="16" t="s">
        <v>619</v>
      </c>
      <c r="I84" s="16" t="s">
        <v>620</v>
      </c>
      <c r="J84" s="7">
        <v>631</v>
      </c>
      <c r="K84" s="16" t="s">
        <v>297</v>
      </c>
      <c r="L84" s="7">
        <v>5</v>
      </c>
      <c r="M84" s="16" t="s">
        <v>298</v>
      </c>
      <c r="N84" s="16" t="s">
        <v>543</v>
      </c>
      <c r="O84" s="16" t="s">
        <v>544</v>
      </c>
      <c r="P84" s="7" t="s">
        <v>545</v>
      </c>
      <c r="Q84" s="25" t="s">
        <v>146</v>
      </c>
      <c r="S84" s="26">
        <v>6325</v>
      </c>
      <c r="T84" s="26"/>
      <c r="U84" s="16">
        <v>0</v>
      </c>
      <c r="V84" s="16">
        <v>0</v>
      </c>
      <c r="W84" s="16" t="s">
        <v>132</v>
      </c>
      <c r="X84" s="5"/>
      <c r="Y84" s="7">
        <v>139</v>
      </c>
      <c r="Z84" s="16" t="s">
        <v>297</v>
      </c>
      <c r="AA84" s="16" t="s">
        <v>299</v>
      </c>
      <c r="AB84" s="16" t="s">
        <v>620</v>
      </c>
      <c r="AC84" s="25" t="s">
        <v>146</v>
      </c>
      <c r="AE84" s="16" t="s">
        <v>618</v>
      </c>
      <c r="AF84" s="16" t="s">
        <v>609</v>
      </c>
      <c r="AG84" s="16" t="s">
        <v>619</v>
      </c>
      <c r="AI84" s="16" t="s">
        <v>300</v>
      </c>
      <c r="AK84" s="16" t="s">
        <v>92</v>
      </c>
      <c r="AM84" s="16" t="s">
        <v>188</v>
      </c>
      <c r="BZ84" s="5"/>
      <c r="CA84" s="7">
        <v>139</v>
      </c>
      <c r="CB84" s="16" t="s">
        <v>617</v>
      </c>
      <c r="CC84" s="16" t="s">
        <v>620</v>
      </c>
      <c r="CD84" s="16" t="s">
        <v>618</v>
      </c>
      <c r="CE84" s="16" t="s">
        <v>609</v>
      </c>
      <c r="CF84" s="16" t="s">
        <v>619</v>
      </c>
      <c r="CI84" s="16" t="s">
        <v>300</v>
      </c>
      <c r="CK84" s="16" t="s">
        <v>188</v>
      </c>
      <c r="CN84" s="16" t="s">
        <v>301</v>
      </c>
      <c r="CO84" s="16" t="s">
        <v>302</v>
      </c>
      <c r="CP84" s="16" t="s">
        <v>303</v>
      </c>
      <c r="CR84" s="5"/>
      <c r="CU84" s="16" t="s">
        <v>195</v>
      </c>
      <c r="CX84" s="7">
        <v>1</v>
      </c>
    </row>
    <row r="85" spans="1:108" s="16" customFormat="1">
      <c r="A85" s="7">
        <v>1</v>
      </c>
      <c r="B85" s="7">
        <v>140</v>
      </c>
      <c r="C85" s="16" t="s">
        <v>621</v>
      </c>
      <c r="D85" s="8">
        <v>40558</v>
      </c>
      <c r="E85" s="16" t="s">
        <v>540</v>
      </c>
      <c r="F85" s="16" t="s">
        <v>541</v>
      </c>
      <c r="G85" s="16" t="s">
        <v>622</v>
      </c>
      <c r="H85" s="16">
        <v>1053162</v>
      </c>
      <c r="I85" s="16" t="s">
        <v>623</v>
      </c>
      <c r="J85" s="7">
        <v>164</v>
      </c>
      <c r="K85" s="16" t="s">
        <v>178</v>
      </c>
      <c r="L85" s="7">
        <v>128</v>
      </c>
      <c r="M85" s="16" t="s">
        <v>178</v>
      </c>
      <c r="N85" s="16" t="s">
        <v>543</v>
      </c>
      <c r="O85" s="16" t="s">
        <v>544</v>
      </c>
      <c r="P85" s="7" t="s">
        <v>545</v>
      </c>
      <c r="Q85" s="25" t="s">
        <v>146</v>
      </c>
      <c r="S85" s="26">
        <v>6773.99</v>
      </c>
      <c r="T85" s="26"/>
      <c r="U85" s="16">
        <v>0</v>
      </c>
      <c r="V85" s="16">
        <v>0</v>
      </c>
      <c r="W85" s="16" t="s">
        <v>132</v>
      </c>
      <c r="X85" s="5"/>
      <c r="Y85" s="7">
        <v>140</v>
      </c>
      <c r="Z85" s="16" t="s">
        <v>178</v>
      </c>
      <c r="AB85" s="16" t="s">
        <v>623</v>
      </c>
      <c r="AC85" s="25" t="s">
        <v>146</v>
      </c>
      <c r="AE85" s="16" t="s">
        <v>540</v>
      </c>
      <c r="AF85" s="16" t="s">
        <v>541</v>
      </c>
      <c r="AG85" s="16" t="s">
        <v>622</v>
      </c>
      <c r="AH85" s="16">
        <v>1053162</v>
      </c>
      <c r="AI85" s="16" t="s">
        <v>178</v>
      </c>
      <c r="BZ85" s="5"/>
      <c r="CA85" s="7">
        <v>140</v>
      </c>
      <c r="CB85" s="16" t="s">
        <v>621</v>
      </c>
      <c r="CC85" s="16" t="s">
        <v>623</v>
      </c>
      <c r="CD85" s="16" t="s">
        <v>540</v>
      </c>
      <c r="CE85" s="16" t="s">
        <v>541</v>
      </c>
      <c r="CF85" s="16" t="s">
        <v>622</v>
      </c>
      <c r="CG85" s="16">
        <v>1053162</v>
      </c>
      <c r="CI85" s="16" t="s">
        <v>178</v>
      </c>
      <c r="CR85" s="5"/>
      <c r="CX85" s="7"/>
    </row>
    <row r="86" spans="1:108" s="16" customFormat="1">
      <c r="A86" s="7">
        <v>1</v>
      </c>
      <c r="B86" s="7">
        <v>143</v>
      </c>
      <c r="C86" s="16" t="s">
        <v>624</v>
      </c>
      <c r="D86" s="8">
        <v>40558</v>
      </c>
      <c r="E86" s="16" t="s">
        <v>625</v>
      </c>
      <c r="F86" s="16" t="s">
        <v>626</v>
      </c>
      <c r="G86" s="16" t="s">
        <v>627</v>
      </c>
      <c r="H86" s="16">
        <v>213048530348</v>
      </c>
      <c r="I86" s="16" t="s">
        <v>628</v>
      </c>
      <c r="J86" s="7">
        <v>342</v>
      </c>
      <c r="K86" s="16" t="s">
        <v>258</v>
      </c>
      <c r="L86" s="7">
        <v>9</v>
      </c>
      <c r="M86" s="16" t="s">
        <v>259</v>
      </c>
      <c r="N86" s="16" t="s">
        <v>158</v>
      </c>
      <c r="O86" s="16" t="s">
        <v>159</v>
      </c>
      <c r="P86" s="7" t="s">
        <v>629</v>
      </c>
      <c r="Q86" s="25" t="s">
        <v>146</v>
      </c>
      <c r="S86" s="26">
        <v>12551.1</v>
      </c>
      <c r="T86" s="26"/>
      <c r="U86" s="16">
        <v>0</v>
      </c>
      <c r="V86" s="16">
        <v>0</v>
      </c>
      <c r="W86" s="16" t="s">
        <v>132</v>
      </c>
      <c r="X86" s="5"/>
      <c r="Y86" s="7">
        <v>143</v>
      </c>
      <c r="Z86" s="16" t="s">
        <v>258</v>
      </c>
      <c r="AA86" s="16" t="s">
        <v>260</v>
      </c>
      <c r="AB86" s="16" t="s">
        <v>628</v>
      </c>
      <c r="AC86" s="25" t="s">
        <v>146</v>
      </c>
      <c r="AE86" s="16" t="s">
        <v>625</v>
      </c>
      <c r="AF86" s="16" t="s">
        <v>626</v>
      </c>
      <c r="AG86" s="16" t="s">
        <v>627</v>
      </c>
      <c r="AH86" s="16">
        <v>213048530348</v>
      </c>
      <c r="AI86" s="16" t="s">
        <v>630</v>
      </c>
      <c r="AK86" s="16" t="s">
        <v>92</v>
      </c>
      <c r="AM86" s="16" t="s">
        <v>188</v>
      </c>
      <c r="BZ86" s="5"/>
      <c r="CA86" s="7">
        <v>143</v>
      </c>
      <c r="CB86" s="16" t="s">
        <v>624</v>
      </c>
      <c r="CC86" s="16" t="s">
        <v>628</v>
      </c>
      <c r="CD86" s="16" t="s">
        <v>625</v>
      </c>
      <c r="CE86" s="16" t="s">
        <v>626</v>
      </c>
      <c r="CF86" s="16" t="s">
        <v>627</v>
      </c>
      <c r="CG86" s="16">
        <v>213048530348</v>
      </c>
      <c r="CH86" s="16" t="s">
        <v>352</v>
      </c>
      <c r="CI86" s="16" t="s">
        <v>259</v>
      </c>
      <c r="CK86" s="16" t="s">
        <v>188</v>
      </c>
      <c r="CN86" s="16" t="s">
        <v>631</v>
      </c>
      <c r="CO86" s="16" t="s">
        <v>192</v>
      </c>
      <c r="CP86" s="16" t="s">
        <v>259</v>
      </c>
      <c r="CR86" s="5"/>
      <c r="CU86" s="16" t="s">
        <v>195</v>
      </c>
      <c r="CX86" s="40">
        <v>1</v>
      </c>
    </row>
    <row r="87" spans="1:108" s="16" customFormat="1">
      <c r="A87" s="7">
        <v>1</v>
      </c>
      <c r="B87" s="7">
        <v>148</v>
      </c>
      <c r="C87" s="16" t="s">
        <v>632</v>
      </c>
      <c r="D87" s="8">
        <v>40558</v>
      </c>
      <c r="E87" s="16" t="s">
        <v>633</v>
      </c>
      <c r="F87" s="16" t="s">
        <v>609</v>
      </c>
      <c r="G87" s="16" t="s">
        <v>634</v>
      </c>
      <c r="H87" s="16" t="s">
        <v>635</v>
      </c>
      <c r="I87" s="16" t="s">
        <v>636</v>
      </c>
      <c r="J87" s="7" t="s">
        <v>284</v>
      </c>
      <c r="K87" s="16" t="s">
        <v>285</v>
      </c>
      <c r="L87" s="7">
        <v>7</v>
      </c>
      <c r="M87" s="16" t="s">
        <v>286</v>
      </c>
      <c r="N87" s="16" t="s">
        <v>158</v>
      </c>
      <c r="O87" s="16" t="s">
        <v>159</v>
      </c>
      <c r="P87" s="7" t="s">
        <v>629</v>
      </c>
      <c r="Q87" s="25" t="s">
        <v>146</v>
      </c>
      <c r="S87" s="26">
        <v>287.5</v>
      </c>
      <c r="T87" s="26"/>
      <c r="U87" s="16">
        <v>0</v>
      </c>
      <c r="V87" s="16">
        <v>0</v>
      </c>
      <c r="W87" s="16" t="s">
        <v>132</v>
      </c>
      <c r="X87" s="5"/>
      <c r="Y87" s="7">
        <v>148</v>
      </c>
      <c r="Z87" s="16" t="s">
        <v>285</v>
      </c>
      <c r="AA87" s="16" t="s">
        <v>637</v>
      </c>
      <c r="AB87" s="16" t="s">
        <v>636</v>
      </c>
      <c r="AC87" s="25" t="s">
        <v>146</v>
      </c>
      <c r="AE87" s="16" t="s">
        <v>633</v>
      </c>
      <c r="AF87" s="16" t="s">
        <v>609</v>
      </c>
      <c r="AI87" s="16" t="s">
        <v>286</v>
      </c>
      <c r="AK87" s="16" t="s">
        <v>92</v>
      </c>
      <c r="AM87" s="16" t="s">
        <v>188</v>
      </c>
      <c r="AN87" s="16" t="s">
        <v>188</v>
      </c>
      <c r="BY87" s="16" t="s">
        <v>638</v>
      </c>
      <c r="BZ87" s="5"/>
      <c r="CA87" s="7">
        <v>148</v>
      </c>
      <c r="CB87" s="16" t="s">
        <v>632</v>
      </c>
      <c r="CC87" s="16" t="s">
        <v>636</v>
      </c>
      <c r="CD87" s="16" t="s">
        <v>633</v>
      </c>
      <c r="CE87" s="16" t="s">
        <v>609</v>
      </c>
      <c r="CF87" s="16" t="s">
        <v>634</v>
      </c>
      <c r="CG87" s="16" t="s">
        <v>635</v>
      </c>
      <c r="CI87" s="16" t="s">
        <v>286</v>
      </c>
      <c r="CL87" s="16" t="s">
        <v>188</v>
      </c>
      <c r="CM87" s="36" t="s">
        <v>639</v>
      </c>
      <c r="CN87" s="16" t="s">
        <v>291</v>
      </c>
      <c r="CO87" s="16" t="s">
        <v>192</v>
      </c>
      <c r="CP87" s="16" t="s">
        <v>292</v>
      </c>
      <c r="CQ87" s="16" t="s">
        <v>640</v>
      </c>
      <c r="CR87" s="5"/>
      <c r="CU87" s="16" t="s">
        <v>195</v>
      </c>
      <c r="CX87" s="40">
        <v>1</v>
      </c>
      <c r="DD87" s="40">
        <v>1</v>
      </c>
    </row>
    <row r="88" spans="1:108" s="16" customFormat="1">
      <c r="A88" s="7">
        <v>1</v>
      </c>
      <c r="B88" s="7">
        <v>149</v>
      </c>
      <c r="C88" s="16" t="s">
        <v>641</v>
      </c>
      <c r="D88" s="8">
        <v>40558</v>
      </c>
      <c r="E88" s="16" t="s">
        <v>642</v>
      </c>
      <c r="F88" s="16" t="s">
        <v>429</v>
      </c>
      <c r="I88" s="16" t="s">
        <v>643</v>
      </c>
      <c r="J88" s="7" t="s">
        <v>284</v>
      </c>
      <c r="K88" s="16" t="s">
        <v>285</v>
      </c>
      <c r="L88" s="7">
        <v>7</v>
      </c>
      <c r="M88" s="16" t="s">
        <v>286</v>
      </c>
      <c r="N88" s="16" t="s">
        <v>158</v>
      </c>
      <c r="O88" s="16" t="s">
        <v>159</v>
      </c>
      <c r="P88" s="7" t="s">
        <v>629</v>
      </c>
      <c r="Q88" s="25" t="s">
        <v>146</v>
      </c>
      <c r="S88" s="26">
        <v>2552.5</v>
      </c>
      <c r="T88" s="26"/>
      <c r="U88" s="16">
        <v>0</v>
      </c>
      <c r="V88" s="16">
        <v>0</v>
      </c>
      <c r="W88" s="16" t="s">
        <v>132</v>
      </c>
      <c r="X88" s="5"/>
      <c r="Y88" s="7">
        <v>149</v>
      </c>
      <c r="Z88" s="16" t="s">
        <v>285</v>
      </c>
      <c r="AA88" s="16" t="s">
        <v>637</v>
      </c>
      <c r="AB88" s="16" t="s">
        <v>643</v>
      </c>
      <c r="AC88" s="25" t="s">
        <v>146</v>
      </c>
      <c r="AE88" s="16" t="s">
        <v>642</v>
      </c>
      <c r="AF88" s="16" t="s">
        <v>429</v>
      </c>
      <c r="AI88" s="16" t="s">
        <v>286</v>
      </c>
      <c r="AK88" s="16" t="s">
        <v>92</v>
      </c>
      <c r="AM88" s="16" t="s">
        <v>188</v>
      </c>
      <c r="BZ88" s="5"/>
      <c r="CA88" s="7">
        <v>149</v>
      </c>
      <c r="CB88" s="16" t="s">
        <v>641</v>
      </c>
      <c r="CC88" s="16" t="s">
        <v>643</v>
      </c>
      <c r="CD88" s="16" t="s">
        <v>642</v>
      </c>
      <c r="CE88" s="16" t="s">
        <v>429</v>
      </c>
      <c r="CI88" s="16" t="s">
        <v>286</v>
      </c>
      <c r="CK88" s="16" t="s">
        <v>188</v>
      </c>
      <c r="CN88" s="16" t="s">
        <v>291</v>
      </c>
      <c r="CO88" s="16" t="s">
        <v>192</v>
      </c>
      <c r="CP88" s="16" t="s">
        <v>292</v>
      </c>
      <c r="CR88" s="5"/>
      <c r="CU88" s="16" t="s">
        <v>195</v>
      </c>
      <c r="CX88" s="40">
        <v>1</v>
      </c>
    </row>
    <row r="89" spans="1:108" s="16" customFormat="1">
      <c r="A89" s="7">
        <v>1</v>
      </c>
      <c r="B89" s="7">
        <v>153</v>
      </c>
      <c r="C89" s="16" t="s">
        <v>644</v>
      </c>
      <c r="D89" s="8">
        <v>40558</v>
      </c>
      <c r="E89" s="16" t="s">
        <v>645</v>
      </c>
      <c r="F89" s="16" t="s">
        <v>646</v>
      </c>
      <c r="G89" s="16" t="s">
        <v>647</v>
      </c>
      <c r="I89" s="16" t="s">
        <v>648</v>
      </c>
      <c r="J89" s="7">
        <v>164</v>
      </c>
      <c r="K89" s="16" t="s">
        <v>178</v>
      </c>
      <c r="L89" s="7">
        <v>128</v>
      </c>
      <c r="M89" s="16" t="s">
        <v>178</v>
      </c>
      <c r="N89" s="16" t="s">
        <v>158</v>
      </c>
      <c r="O89" s="16" t="s">
        <v>159</v>
      </c>
      <c r="P89" s="7" t="s">
        <v>629</v>
      </c>
      <c r="Q89" s="25" t="s">
        <v>146</v>
      </c>
      <c r="S89" s="26">
        <v>76485</v>
      </c>
      <c r="T89" s="26"/>
      <c r="U89" s="16">
        <v>0</v>
      </c>
      <c r="V89" s="16">
        <v>0</v>
      </c>
      <c r="W89" s="16" t="s">
        <v>132</v>
      </c>
      <c r="X89" s="5"/>
      <c r="Y89" s="7">
        <v>153</v>
      </c>
      <c r="Z89" s="16" t="s">
        <v>178</v>
      </c>
      <c r="AB89" s="16" t="s">
        <v>648</v>
      </c>
      <c r="AC89" s="25" t="s">
        <v>146</v>
      </c>
      <c r="AE89" s="16" t="s">
        <v>645</v>
      </c>
      <c r="AF89" s="16" t="s">
        <v>646</v>
      </c>
      <c r="AG89" s="16" t="s">
        <v>647</v>
      </c>
      <c r="AI89" s="16" t="s">
        <v>178</v>
      </c>
      <c r="BZ89" s="5"/>
      <c r="CA89" s="7">
        <v>153</v>
      </c>
      <c r="CB89" s="16" t="s">
        <v>644</v>
      </c>
      <c r="CC89" s="16" t="s">
        <v>648</v>
      </c>
      <c r="CD89" s="16" t="s">
        <v>645</v>
      </c>
      <c r="CE89" s="16" t="s">
        <v>646</v>
      </c>
      <c r="CF89" s="16" t="s">
        <v>647</v>
      </c>
      <c r="CI89" s="16" t="s">
        <v>178</v>
      </c>
      <c r="CR89" s="5"/>
      <c r="CX89" s="7"/>
    </row>
    <row r="90" spans="1:108" s="16" customFormat="1">
      <c r="A90" s="7">
        <v>1</v>
      </c>
      <c r="B90" s="7">
        <v>161</v>
      </c>
      <c r="C90" s="16" t="s">
        <v>649</v>
      </c>
      <c r="D90" s="8">
        <v>40558</v>
      </c>
      <c r="E90" s="16" t="s">
        <v>650</v>
      </c>
      <c r="I90" s="16" t="s">
        <v>651</v>
      </c>
      <c r="J90" s="7">
        <v>1139</v>
      </c>
      <c r="K90" s="16" t="s">
        <v>211</v>
      </c>
      <c r="L90" s="7">
        <v>8</v>
      </c>
      <c r="M90" s="16" t="s">
        <v>212</v>
      </c>
      <c r="N90" s="16" t="s">
        <v>652</v>
      </c>
      <c r="O90" s="16" t="s">
        <v>653</v>
      </c>
      <c r="P90" s="7" t="s">
        <v>654</v>
      </c>
      <c r="Q90" s="25" t="s">
        <v>146</v>
      </c>
      <c r="S90" s="26">
        <v>12276.25</v>
      </c>
      <c r="T90" s="26"/>
      <c r="U90" s="16">
        <v>0</v>
      </c>
      <c r="V90" s="16">
        <v>0</v>
      </c>
      <c r="W90" s="16" t="s">
        <v>132</v>
      </c>
      <c r="X90" s="5"/>
      <c r="Y90" s="7">
        <v>161</v>
      </c>
      <c r="Z90" s="16" t="s">
        <v>655</v>
      </c>
      <c r="AA90" s="16" t="s">
        <v>656</v>
      </c>
      <c r="AB90" s="16" t="s">
        <v>651</v>
      </c>
      <c r="AC90" s="25" t="s">
        <v>146</v>
      </c>
      <c r="AE90" s="16" t="s">
        <v>650</v>
      </c>
      <c r="AI90" s="16" t="s">
        <v>212</v>
      </c>
      <c r="AM90" s="16" t="s">
        <v>188</v>
      </c>
      <c r="BY90" s="16" t="s">
        <v>657</v>
      </c>
      <c r="BZ90" s="5"/>
      <c r="CA90" s="7">
        <v>161</v>
      </c>
      <c r="CB90" s="16" t="s">
        <v>649</v>
      </c>
      <c r="CC90" s="16" t="s">
        <v>651</v>
      </c>
      <c r="CD90" s="16" t="s">
        <v>650</v>
      </c>
      <c r="CI90" s="16" t="s">
        <v>212</v>
      </c>
      <c r="CL90" s="16" t="s">
        <v>188</v>
      </c>
      <c r="CM90" s="36" t="s">
        <v>658</v>
      </c>
      <c r="CN90" s="59" t="s">
        <v>5053</v>
      </c>
      <c r="CO90" s="16" t="s">
        <v>192</v>
      </c>
      <c r="CP90" s="16" t="s">
        <v>217</v>
      </c>
      <c r="CQ90" s="16" t="s">
        <v>659</v>
      </c>
      <c r="CR90" s="5"/>
      <c r="CU90" s="16" t="s">
        <v>195</v>
      </c>
      <c r="CX90" s="7">
        <v>1</v>
      </c>
      <c r="DD90" s="40">
        <v>1</v>
      </c>
    </row>
    <row r="91" spans="1:108" s="16" customFormat="1">
      <c r="A91" s="7">
        <v>1</v>
      </c>
      <c r="B91" s="7">
        <v>162</v>
      </c>
      <c r="C91" s="16" t="s">
        <v>660</v>
      </c>
      <c r="D91" s="8">
        <v>40558</v>
      </c>
      <c r="E91" s="16" t="s">
        <v>661</v>
      </c>
      <c r="I91" s="16" t="s">
        <v>662</v>
      </c>
      <c r="J91" s="7">
        <v>1139</v>
      </c>
      <c r="K91" s="16" t="s">
        <v>211</v>
      </c>
      <c r="L91" s="7">
        <v>8</v>
      </c>
      <c r="M91" s="16" t="s">
        <v>212</v>
      </c>
      <c r="N91" s="16" t="s">
        <v>652</v>
      </c>
      <c r="O91" s="16" t="s">
        <v>653</v>
      </c>
      <c r="P91" s="7" t="s">
        <v>654</v>
      </c>
      <c r="Q91" s="25" t="s">
        <v>146</v>
      </c>
      <c r="S91" s="26">
        <v>540.01</v>
      </c>
      <c r="T91" s="26"/>
      <c r="U91" s="16">
        <v>0</v>
      </c>
      <c r="V91" s="16">
        <v>0</v>
      </c>
      <c r="W91" s="16" t="s">
        <v>132</v>
      </c>
      <c r="X91" s="5"/>
      <c r="Y91" s="7">
        <v>162</v>
      </c>
      <c r="Z91" s="16" t="s">
        <v>655</v>
      </c>
      <c r="AA91" s="16" t="s">
        <v>656</v>
      </c>
      <c r="AB91" s="16" t="s">
        <v>662</v>
      </c>
      <c r="AC91" s="25" t="s">
        <v>146</v>
      </c>
      <c r="AE91" s="16" t="s">
        <v>661</v>
      </c>
      <c r="AI91" s="16" t="s">
        <v>663</v>
      </c>
      <c r="AN91" s="16" t="s">
        <v>188</v>
      </c>
      <c r="BY91" s="16" t="s">
        <v>664</v>
      </c>
      <c r="BZ91" s="5"/>
      <c r="CA91" s="7">
        <v>162</v>
      </c>
      <c r="CB91" s="16" t="s">
        <v>660</v>
      </c>
      <c r="CC91" s="16" t="s">
        <v>662</v>
      </c>
      <c r="CD91" s="16" t="s">
        <v>661</v>
      </c>
      <c r="CI91" s="16" t="s">
        <v>212</v>
      </c>
      <c r="CL91" s="16" t="s">
        <v>188</v>
      </c>
      <c r="CN91" s="59" t="s">
        <v>5053</v>
      </c>
      <c r="CO91" s="16" t="s">
        <v>192</v>
      </c>
      <c r="CP91" s="16" t="s">
        <v>217</v>
      </c>
      <c r="CQ91" s="16" t="s">
        <v>665</v>
      </c>
      <c r="CR91" s="5"/>
      <c r="CU91" s="16" t="s">
        <v>195</v>
      </c>
      <c r="CX91" s="7">
        <v>1</v>
      </c>
      <c r="DD91" s="40"/>
    </row>
    <row r="92" spans="1:108" s="16" customFormat="1">
      <c r="A92" s="7">
        <v>1</v>
      </c>
      <c r="B92" s="7">
        <v>164</v>
      </c>
      <c r="C92" s="16" t="s">
        <v>666</v>
      </c>
      <c r="D92" s="8">
        <v>40558</v>
      </c>
      <c r="E92" s="16" t="s">
        <v>667</v>
      </c>
      <c r="G92" s="16" t="s">
        <v>668</v>
      </c>
      <c r="H92" s="16">
        <v>66073165022</v>
      </c>
      <c r="I92" s="16" t="s">
        <v>669</v>
      </c>
      <c r="J92" s="7">
        <v>1139</v>
      </c>
      <c r="K92" s="16" t="s">
        <v>211</v>
      </c>
      <c r="L92" s="7">
        <v>8</v>
      </c>
      <c r="M92" s="16" t="s">
        <v>212</v>
      </c>
      <c r="N92" s="16" t="s">
        <v>652</v>
      </c>
      <c r="O92" s="16" t="s">
        <v>653</v>
      </c>
      <c r="P92" s="7" t="s">
        <v>654</v>
      </c>
      <c r="Q92" s="25" t="s">
        <v>146</v>
      </c>
      <c r="S92" s="26">
        <v>4600</v>
      </c>
      <c r="T92" s="26"/>
      <c r="U92" s="16">
        <v>0</v>
      </c>
      <c r="V92" s="16">
        <v>0</v>
      </c>
      <c r="W92" s="16" t="s">
        <v>132</v>
      </c>
      <c r="X92" s="5"/>
      <c r="Y92" s="7">
        <v>164</v>
      </c>
      <c r="Z92" s="16" t="s">
        <v>655</v>
      </c>
      <c r="AA92" s="16" t="s">
        <v>656</v>
      </c>
      <c r="AB92" s="16" t="s">
        <v>669</v>
      </c>
      <c r="AC92" s="25" t="s">
        <v>146</v>
      </c>
      <c r="AE92" s="16" t="s">
        <v>667</v>
      </c>
      <c r="AG92" s="16" t="s">
        <v>668</v>
      </c>
      <c r="AH92" s="16">
        <v>66073165022</v>
      </c>
      <c r="AI92" s="16" t="s">
        <v>670</v>
      </c>
      <c r="AM92" s="16" t="s">
        <v>188</v>
      </c>
      <c r="BZ92" s="5"/>
      <c r="CA92" s="7">
        <v>164</v>
      </c>
      <c r="CB92" s="16" t="s">
        <v>666</v>
      </c>
      <c r="CC92" s="16" t="s">
        <v>669</v>
      </c>
      <c r="CD92" s="16" t="s">
        <v>667</v>
      </c>
      <c r="CF92" s="16" t="s">
        <v>668</v>
      </c>
      <c r="CG92" s="16">
        <v>66073165022</v>
      </c>
      <c r="CI92" s="16" t="s">
        <v>212</v>
      </c>
      <c r="CK92" s="16" t="s">
        <v>188</v>
      </c>
      <c r="CN92" s="59" t="s">
        <v>5053</v>
      </c>
      <c r="CO92" s="16" t="s">
        <v>192</v>
      </c>
      <c r="CP92" s="16" t="s">
        <v>217</v>
      </c>
      <c r="CR92" s="5"/>
      <c r="CU92" s="16" t="s">
        <v>195</v>
      </c>
      <c r="CX92" s="7">
        <v>1</v>
      </c>
    </row>
    <row r="93" spans="1:108" s="16" customFormat="1">
      <c r="A93" s="7">
        <v>1</v>
      </c>
      <c r="B93" s="7">
        <v>165</v>
      </c>
      <c r="C93" s="16" t="s">
        <v>671</v>
      </c>
      <c r="D93" s="8">
        <v>40558</v>
      </c>
      <c r="E93" s="16" t="s">
        <v>672</v>
      </c>
      <c r="G93" s="16" t="s">
        <v>673</v>
      </c>
      <c r="I93" s="16" t="s">
        <v>674</v>
      </c>
      <c r="J93" s="7">
        <v>1139</v>
      </c>
      <c r="K93" s="16" t="s">
        <v>211</v>
      </c>
      <c r="L93" s="7">
        <v>8</v>
      </c>
      <c r="M93" s="16" t="s">
        <v>212</v>
      </c>
      <c r="N93" s="16" t="s">
        <v>652</v>
      </c>
      <c r="O93" s="16" t="s">
        <v>653</v>
      </c>
      <c r="P93" s="7" t="s">
        <v>654</v>
      </c>
      <c r="Q93" s="25" t="s">
        <v>146</v>
      </c>
      <c r="S93" s="26">
        <v>869</v>
      </c>
      <c r="T93" s="26"/>
      <c r="U93" s="16">
        <v>0</v>
      </c>
      <c r="V93" s="16">
        <v>0</v>
      </c>
      <c r="W93" s="16" t="s">
        <v>132</v>
      </c>
      <c r="X93" s="5"/>
      <c r="Y93" s="7">
        <v>165</v>
      </c>
      <c r="Z93" s="16" t="s">
        <v>655</v>
      </c>
      <c r="AA93" s="16" t="s">
        <v>656</v>
      </c>
      <c r="AB93" s="16" t="s">
        <v>674</v>
      </c>
      <c r="AC93" s="25" t="s">
        <v>146</v>
      </c>
      <c r="AE93" s="16" t="s">
        <v>672</v>
      </c>
      <c r="AG93" s="16" t="s">
        <v>673</v>
      </c>
      <c r="AI93" s="16" t="s">
        <v>675</v>
      </c>
      <c r="AL93" s="16" t="s">
        <v>188</v>
      </c>
      <c r="BZ93" s="5"/>
      <c r="CA93" s="7">
        <v>165</v>
      </c>
      <c r="CB93" s="16" t="s">
        <v>671</v>
      </c>
      <c r="CC93" s="16" t="s">
        <v>674</v>
      </c>
      <c r="CD93" s="16" t="s">
        <v>672</v>
      </c>
      <c r="CF93" s="16" t="s">
        <v>673</v>
      </c>
      <c r="CI93" s="16" t="s">
        <v>212</v>
      </c>
      <c r="CK93" s="16" t="s">
        <v>188</v>
      </c>
      <c r="CN93" s="59" t="s">
        <v>5053</v>
      </c>
      <c r="CO93" s="16" t="s">
        <v>192</v>
      </c>
      <c r="CP93" s="16" t="s">
        <v>217</v>
      </c>
      <c r="CR93" s="5"/>
      <c r="CU93" s="16" t="s">
        <v>195</v>
      </c>
      <c r="CX93" s="7">
        <v>1</v>
      </c>
    </row>
    <row r="94" spans="1:108" s="16" customFormat="1">
      <c r="A94" s="7">
        <v>1</v>
      </c>
      <c r="B94" s="7">
        <v>166</v>
      </c>
      <c r="C94" s="16" t="s">
        <v>676</v>
      </c>
      <c r="D94" s="8">
        <v>40558</v>
      </c>
      <c r="E94" s="16" t="s">
        <v>677</v>
      </c>
      <c r="G94" s="16" t="s">
        <v>678</v>
      </c>
      <c r="I94" s="16" t="s">
        <v>679</v>
      </c>
      <c r="J94" s="7">
        <v>1139</v>
      </c>
      <c r="K94" s="16" t="s">
        <v>211</v>
      </c>
      <c r="L94" s="7">
        <v>8</v>
      </c>
      <c r="M94" s="16" t="s">
        <v>212</v>
      </c>
      <c r="N94" s="16" t="s">
        <v>652</v>
      </c>
      <c r="O94" s="16" t="s">
        <v>653</v>
      </c>
      <c r="P94" s="7" t="s">
        <v>654</v>
      </c>
      <c r="Q94" s="25" t="s">
        <v>146</v>
      </c>
      <c r="S94" s="26">
        <v>905</v>
      </c>
      <c r="T94" s="26"/>
      <c r="U94" s="16">
        <v>0</v>
      </c>
      <c r="V94" s="16">
        <v>0</v>
      </c>
      <c r="W94" s="16" t="s">
        <v>132</v>
      </c>
      <c r="X94" s="5"/>
      <c r="Y94" s="7">
        <v>166</v>
      </c>
      <c r="Z94" s="16" t="s">
        <v>655</v>
      </c>
      <c r="AA94" s="16" t="s">
        <v>656</v>
      </c>
      <c r="AB94" s="16" t="s">
        <v>679</v>
      </c>
      <c r="AC94" s="25" t="s">
        <v>146</v>
      </c>
      <c r="AE94" s="16" t="s">
        <v>677</v>
      </c>
      <c r="AG94" s="16" t="s">
        <v>678</v>
      </c>
      <c r="AI94" s="16" t="s">
        <v>680</v>
      </c>
      <c r="AL94" s="16" t="s">
        <v>188</v>
      </c>
      <c r="BZ94" s="5"/>
      <c r="CA94" s="7">
        <v>166</v>
      </c>
      <c r="CB94" s="16" t="s">
        <v>676</v>
      </c>
      <c r="CC94" s="16" t="s">
        <v>679</v>
      </c>
      <c r="CD94" s="16" t="s">
        <v>677</v>
      </c>
      <c r="CF94" s="16" t="s">
        <v>678</v>
      </c>
      <c r="CI94" s="16" t="s">
        <v>212</v>
      </c>
      <c r="CJ94" s="16" t="s">
        <v>188</v>
      </c>
      <c r="CN94" s="59" t="s">
        <v>5053</v>
      </c>
      <c r="CO94" s="16" t="s">
        <v>192</v>
      </c>
      <c r="CP94" s="16" t="s">
        <v>217</v>
      </c>
      <c r="CR94" s="5"/>
      <c r="CU94" s="16" t="s">
        <v>195</v>
      </c>
      <c r="CX94" s="7">
        <v>1</v>
      </c>
    </row>
    <row r="95" spans="1:108" s="16" customFormat="1">
      <c r="A95" s="7">
        <v>1</v>
      </c>
      <c r="B95" s="7">
        <v>169</v>
      </c>
      <c r="C95" s="16" t="s">
        <v>681</v>
      </c>
      <c r="D95" s="8">
        <v>40558</v>
      </c>
      <c r="E95" s="16" t="s">
        <v>682</v>
      </c>
      <c r="G95" s="16" t="s">
        <v>683</v>
      </c>
      <c r="H95" s="16">
        <v>556797460</v>
      </c>
      <c r="I95" s="16" t="s">
        <v>684</v>
      </c>
      <c r="J95" s="7">
        <v>164</v>
      </c>
      <c r="K95" s="16" t="s">
        <v>178</v>
      </c>
      <c r="L95" s="7">
        <v>128</v>
      </c>
      <c r="M95" s="16" t="s">
        <v>178</v>
      </c>
      <c r="N95" s="16" t="s">
        <v>652</v>
      </c>
      <c r="O95" s="16" t="s">
        <v>653</v>
      </c>
      <c r="P95" s="7" t="s">
        <v>654</v>
      </c>
      <c r="Q95" s="25" t="s">
        <v>146</v>
      </c>
      <c r="S95" s="26">
        <v>3910</v>
      </c>
      <c r="T95" s="26"/>
      <c r="U95" s="16">
        <v>0</v>
      </c>
      <c r="V95" s="16">
        <v>0</v>
      </c>
      <c r="W95" s="16" t="s">
        <v>132</v>
      </c>
      <c r="X95" s="5"/>
      <c r="Y95" s="7">
        <v>169</v>
      </c>
      <c r="Z95" s="16" t="s">
        <v>178</v>
      </c>
      <c r="AB95" s="16" t="s">
        <v>684</v>
      </c>
      <c r="AC95" s="25" t="s">
        <v>146</v>
      </c>
      <c r="AE95" s="16" t="s">
        <v>682</v>
      </c>
      <c r="AG95" s="16" t="s">
        <v>683</v>
      </c>
      <c r="AH95" s="16">
        <v>556797460</v>
      </c>
      <c r="AI95" s="16" t="s">
        <v>178</v>
      </c>
      <c r="BZ95" s="5"/>
      <c r="CA95" s="7">
        <v>169</v>
      </c>
      <c r="CB95" s="16" t="s">
        <v>681</v>
      </c>
      <c r="CC95" s="16" t="s">
        <v>684</v>
      </c>
      <c r="CD95" s="16" t="s">
        <v>682</v>
      </c>
      <c r="CF95" s="16" t="s">
        <v>683</v>
      </c>
      <c r="CG95" s="16">
        <v>556797460</v>
      </c>
      <c r="CI95" s="16" t="s">
        <v>178</v>
      </c>
      <c r="CR95" s="5"/>
      <c r="CX95" s="7"/>
    </row>
    <row r="96" spans="1:108" s="16" customFormat="1">
      <c r="A96" s="7">
        <v>1</v>
      </c>
      <c r="B96" s="7">
        <v>170</v>
      </c>
      <c r="C96" s="16" t="s">
        <v>685</v>
      </c>
      <c r="D96" s="8">
        <v>40558</v>
      </c>
      <c r="E96" s="16" t="s">
        <v>686</v>
      </c>
      <c r="G96" s="16" t="s">
        <v>687</v>
      </c>
      <c r="H96" s="16" t="s">
        <v>688</v>
      </c>
      <c r="I96" s="16" t="s">
        <v>689</v>
      </c>
      <c r="J96" s="7">
        <v>1139</v>
      </c>
      <c r="K96" s="16" t="s">
        <v>211</v>
      </c>
      <c r="L96" s="7">
        <v>8</v>
      </c>
      <c r="M96" s="16" t="s">
        <v>212</v>
      </c>
      <c r="N96" s="16" t="s">
        <v>652</v>
      </c>
      <c r="O96" s="16" t="s">
        <v>653</v>
      </c>
      <c r="P96" s="7" t="s">
        <v>654</v>
      </c>
      <c r="Q96" s="25" t="s">
        <v>146</v>
      </c>
      <c r="S96" s="26">
        <v>8625</v>
      </c>
      <c r="T96" s="26"/>
      <c r="U96" s="16">
        <v>0</v>
      </c>
      <c r="V96" s="16">
        <v>0</v>
      </c>
      <c r="W96" s="16" t="s">
        <v>132</v>
      </c>
      <c r="X96" s="5"/>
      <c r="Y96" s="7">
        <v>170</v>
      </c>
      <c r="Z96" s="16" t="s">
        <v>211</v>
      </c>
      <c r="AB96" s="16" t="s">
        <v>689</v>
      </c>
      <c r="AC96" s="25" t="s">
        <v>146</v>
      </c>
      <c r="AE96" s="16" t="s">
        <v>686</v>
      </c>
      <c r="AG96" s="16" t="s">
        <v>687</v>
      </c>
      <c r="AH96" s="16" t="s">
        <v>688</v>
      </c>
      <c r="AI96" s="16" t="s">
        <v>212</v>
      </c>
      <c r="BY96" s="16" t="s">
        <v>690</v>
      </c>
      <c r="BZ96" s="5"/>
      <c r="CA96" s="7">
        <v>170</v>
      </c>
      <c r="CB96" s="16" t="s">
        <v>685</v>
      </c>
      <c r="CC96" s="16" t="s">
        <v>689</v>
      </c>
      <c r="CD96" s="16" t="s">
        <v>686</v>
      </c>
      <c r="CF96" s="16" t="s">
        <v>687</v>
      </c>
      <c r="CG96" s="16" t="s">
        <v>688</v>
      </c>
      <c r="CI96" s="16" t="s">
        <v>212</v>
      </c>
      <c r="CJ96" s="16" t="s">
        <v>188</v>
      </c>
      <c r="CN96" s="59" t="s">
        <v>5053</v>
      </c>
      <c r="CO96" s="16" t="s">
        <v>192</v>
      </c>
      <c r="CP96" s="16" t="s">
        <v>217</v>
      </c>
      <c r="CR96" s="5"/>
      <c r="CU96" s="16" t="s">
        <v>195</v>
      </c>
      <c r="CX96" s="7">
        <v>1</v>
      </c>
    </row>
    <row r="97" spans="1:108" s="16" customFormat="1">
      <c r="A97" s="7">
        <v>1</v>
      </c>
      <c r="B97" s="7">
        <v>171</v>
      </c>
      <c r="C97" s="16" t="s">
        <v>691</v>
      </c>
      <c r="D97" s="8">
        <v>40558</v>
      </c>
      <c r="E97" s="16" t="s">
        <v>692</v>
      </c>
      <c r="G97" s="16" t="s">
        <v>693</v>
      </c>
      <c r="I97" s="16" t="s">
        <v>694</v>
      </c>
      <c r="J97" s="7">
        <v>164</v>
      </c>
      <c r="K97" s="16" t="s">
        <v>178</v>
      </c>
      <c r="L97" s="7">
        <v>128</v>
      </c>
      <c r="M97" s="16" t="s">
        <v>178</v>
      </c>
      <c r="N97" s="16" t="s">
        <v>652</v>
      </c>
      <c r="O97" s="16" t="s">
        <v>653</v>
      </c>
      <c r="P97" s="7" t="s">
        <v>654</v>
      </c>
      <c r="Q97" s="25" t="s">
        <v>146</v>
      </c>
      <c r="R97" s="16" t="s">
        <v>695</v>
      </c>
      <c r="S97" s="26">
        <v>8395</v>
      </c>
      <c r="T97" s="26"/>
      <c r="U97" s="16">
        <v>0</v>
      </c>
      <c r="V97" s="16">
        <v>0</v>
      </c>
      <c r="W97" s="16" t="s">
        <v>132</v>
      </c>
      <c r="X97" s="5"/>
      <c r="Y97" s="7">
        <v>171</v>
      </c>
      <c r="Z97" s="16" t="s">
        <v>178</v>
      </c>
      <c r="AB97" s="16" t="s">
        <v>694</v>
      </c>
      <c r="AC97" s="25" t="s">
        <v>146</v>
      </c>
      <c r="AE97" s="16" t="s">
        <v>692</v>
      </c>
      <c r="AG97" s="16" t="s">
        <v>693</v>
      </c>
      <c r="AI97" s="16" t="s">
        <v>178</v>
      </c>
      <c r="BZ97" s="5"/>
      <c r="CA97" s="7">
        <v>171</v>
      </c>
      <c r="CB97" s="16" t="s">
        <v>691</v>
      </c>
      <c r="CC97" s="16" t="s">
        <v>694</v>
      </c>
      <c r="CD97" s="16" t="s">
        <v>692</v>
      </c>
      <c r="CF97" s="16" t="s">
        <v>693</v>
      </c>
      <c r="CI97" s="16" t="s">
        <v>178</v>
      </c>
      <c r="CR97" s="5"/>
      <c r="CX97" s="7"/>
    </row>
    <row r="98" spans="1:108" s="16" customFormat="1">
      <c r="A98" s="7">
        <v>1</v>
      </c>
      <c r="B98" s="7">
        <v>179</v>
      </c>
      <c r="C98" s="16" t="s">
        <v>696</v>
      </c>
      <c r="D98" s="8">
        <v>40558</v>
      </c>
      <c r="E98" s="16" t="s">
        <v>697</v>
      </c>
      <c r="F98" s="16" t="s">
        <v>698</v>
      </c>
      <c r="I98" s="16" t="s">
        <v>699</v>
      </c>
      <c r="J98" s="7">
        <v>1179</v>
      </c>
      <c r="K98" s="16" t="s">
        <v>700</v>
      </c>
      <c r="L98" s="7">
        <v>19</v>
      </c>
      <c r="M98" s="16" t="s">
        <v>701</v>
      </c>
      <c r="N98" s="16" t="s">
        <v>131</v>
      </c>
      <c r="O98" s="16" t="s">
        <v>129</v>
      </c>
      <c r="P98" s="7" t="s">
        <v>702</v>
      </c>
      <c r="Q98" s="25" t="s">
        <v>146</v>
      </c>
      <c r="S98" s="26">
        <v>1500</v>
      </c>
      <c r="T98" s="26"/>
      <c r="U98" s="16">
        <v>0</v>
      </c>
      <c r="V98" s="16">
        <v>0</v>
      </c>
      <c r="W98" s="16" t="s">
        <v>132</v>
      </c>
      <c r="X98" s="5"/>
      <c r="Y98" s="7">
        <v>179</v>
      </c>
      <c r="Z98" s="16" t="s">
        <v>700</v>
      </c>
      <c r="AA98" s="16" t="s">
        <v>703</v>
      </c>
      <c r="AB98" s="16" t="s">
        <v>699</v>
      </c>
      <c r="AC98" s="25" t="s">
        <v>146</v>
      </c>
      <c r="AE98" s="16" t="s">
        <v>697</v>
      </c>
      <c r="AF98" s="16" t="s">
        <v>698</v>
      </c>
      <c r="AI98" s="16" t="s">
        <v>704</v>
      </c>
      <c r="BZ98" s="5"/>
      <c r="CA98" s="7">
        <v>179</v>
      </c>
      <c r="CB98" s="16" t="s">
        <v>696</v>
      </c>
      <c r="CC98" s="16" t="s">
        <v>699</v>
      </c>
      <c r="CD98" s="16" t="s">
        <v>697</v>
      </c>
      <c r="CE98" s="16" t="s">
        <v>698</v>
      </c>
      <c r="CI98" s="16" t="s">
        <v>704</v>
      </c>
      <c r="CK98" s="16" t="s">
        <v>188</v>
      </c>
      <c r="CN98" s="16" t="s">
        <v>700</v>
      </c>
      <c r="CO98" s="16" t="s">
        <v>705</v>
      </c>
      <c r="CP98" s="16" t="s">
        <v>704</v>
      </c>
      <c r="CR98" s="5"/>
      <c r="CU98" s="16" t="s">
        <v>195</v>
      </c>
      <c r="CX98" s="7">
        <v>1</v>
      </c>
    </row>
    <row r="99" spans="1:108" s="16" customFormat="1">
      <c r="A99" s="7">
        <v>1</v>
      </c>
      <c r="B99" s="7">
        <v>180</v>
      </c>
      <c r="C99" s="16" t="s">
        <v>706</v>
      </c>
      <c r="D99" s="8">
        <v>40558</v>
      </c>
      <c r="E99" s="16" t="s">
        <v>707</v>
      </c>
      <c r="I99" s="16" t="s">
        <v>708</v>
      </c>
      <c r="J99" s="7">
        <v>1155</v>
      </c>
      <c r="K99" s="16" t="s">
        <v>450</v>
      </c>
      <c r="L99" s="7">
        <v>5</v>
      </c>
      <c r="M99" s="16" t="s">
        <v>298</v>
      </c>
      <c r="N99" s="16" t="s">
        <v>131</v>
      </c>
      <c r="O99" s="16" t="s">
        <v>129</v>
      </c>
      <c r="P99" s="7" t="s">
        <v>702</v>
      </c>
      <c r="Q99" s="25" t="s">
        <v>146</v>
      </c>
      <c r="S99" s="26">
        <v>1</v>
      </c>
      <c r="T99" s="26"/>
      <c r="U99" s="16">
        <v>0</v>
      </c>
      <c r="V99" s="16">
        <v>0</v>
      </c>
      <c r="W99" s="16" t="s">
        <v>132</v>
      </c>
      <c r="X99" s="5"/>
      <c r="Y99" s="7">
        <v>180</v>
      </c>
      <c r="Z99" s="16" t="s">
        <v>450</v>
      </c>
      <c r="AA99" s="16" t="s">
        <v>451</v>
      </c>
      <c r="AB99" s="16" t="s">
        <v>708</v>
      </c>
      <c r="AC99" s="25" t="s">
        <v>146</v>
      </c>
      <c r="AE99" s="16" t="s">
        <v>707</v>
      </c>
      <c r="AI99" s="16" t="s">
        <v>452</v>
      </c>
      <c r="AK99" s="16" t="s">
        <v>92</v>
      </c>
      <c r="AM99" s="16" t="s">
        <v>188</v>
      </c>
      <c r="BY99" s="16" t="s">
        <v>709</v>
      </c>
      <c r="BZ99" s="5"/>
      <c r="CA99" s="7">
        <v>180</v>
      </c>
      <c r="CB99" s="16" t="s">
        <v>706</v>
      </c>
      <c r="CC99" s="16" t="s">
        <v>708</v>
      </c>
      <c r="CD99" s="16" t="s">
        <v>707</v>
      </c>
      <c r="CG99" s="16" t="s">
        <v>710</v>
      </c>
      <c r="CI99" s="16" t="s">
        <v>711</v>
      </c>
      <c r="CK99" s="16" t="s">
        <v>188</v>
      </c>
      <c r="CN99" s="16" t="s">
        <v>301</v>
      </c>
      <c r="CO99" s="16" t="s">
        <v>302</v>
      </c>
      <c r="CP99" s="16" t="s">
        <v>303</v>
      </c>
      <c r="CR99" s="5"/>
      <c r="CU99" s="16" t="s">
        <v>195</v>
      </c>
      <c r="CX99" s="7">
        <v>1</v>
      </c>
    </row>
    <row r="100" spans="1:108" s="16" customFormat="1">
      <c r="A100" s="7">
        <v>1</v>
      </c>
      <c r="B100" s="7">
        <v>181</v>
      </c>
      <c r="C100" s="16" t="s">
        <v>712</v>
      </c>
      <c r="D100" s="8">
        <v>40558</v>
      </c>
      <c r="E100" s="16" t="s">
        <v>713</v>
      </c>
      <c r="I100" s="16" t="s">
        <v>714</v>
      </c>
      <c r="J100" s="7">
        <v>1155</v>
      </c>
      <c r="K100" s="16" t="s">
        <v>450</v>
      </c>
      <c r="L100" s="7">
        <v>5</v>
      </c>
      <c r="M100" s="16" t="s">
        <v>298</v>
      </c>
      <c r="N100" s="16" t="s">
        <v>131</v>
      </c>
      <c r="O100" s="16" t="s">
        <v>129</v>
      </c>
      <c r="P100" s="7" t="s">
        <v>702</v>
      </c>
      <c r="Q100" s="25" t="s">
        <v>146</v>
      </c>
      <c r="S100" s="26">
        <v>240</v>
      </c>
      <c r="T100" s="26"/>
      <c r="U100" s="16">
        <v>0</v>
      </c>
      <c r="V100" s="16">
        <v>0</v>
      </c>
      <c r="W100" s="16" t="s">
        <v>132</v>
      </c>
      <c r="X100" s="5"/>
      <c r="Y100" s="7">
        <v>181</v>
      </c>
      <c r="Z100" s="16" t="s">
        <v>450</v>
      </c>
      <c r="AA100" s="16" t="s">
        <v>451</v>
      </c>
      <c r="AB100" s="16" t="s">
        <v>714</v>
      </c>
      <c r="AC100" s="25" t="s">
        <v>146</v>
      </c>
      <c r="AE100" s="16" t="s">
        <v>713</v>
      </c>
      <c r="AI100" s="16" t="s">
        <v>715</v>
      </c>
      <c r="AK100" s="16" t="s">
        <v>92</v>
      </c>
      <c r="AM100" s="16" t="s">
        <v>188</v>
      </c>
      <c r="BZ100" s="5"/>
      <c r="CA100" s="7">
        <v>181</v>
      </c>
      <c r="CB100" s="16" t="s">
        <v>712</v>
      </c>
      <c r="CC100" s="16" t="s">
        <v>714</v>
      </c>
      <c r="CD100" s="16" t="s">
        <v>713</v>
      </c>
      <c r="CI100" s="16" t="s">
        <v>711</v>
      </c>
      <c r="CK100" s="16" t="s">
        <v>188</v>
      </c>
      <c r="CN100" s="16" t="s">
        <v>301</v>
      </c>
      <c r="CO100" s="16" t="s">
        <v>302</v>
      </c>
      <c r="CP100" s="16" t="s">
        <v>303</v>
      </c>
      <c r="CR100" s="5"/>
      <c r="CU100" s="16" t="s">
        <v>195</v>
      </c>
      <c r="CX100" s="7">
        <v>1</v>
      </c>
    </row>
    <row r="101" spans="1:108" s="16" customFormat="1">
      <c r="A101" s="7">
        <v>1</v>
      </c>
      <c r="B101" s="7">
        <v>183</v>
      </c>
      <c r="C101" s="16" t="s">
        <v>716</v>
      </c>
      <c r="D101" s="8">
        <v>40558</v>
      </c>
      <c r="E101" s="16" t="s">
        <v>717</v>
      </c>
      <c r="I101" s="16" t="s">
        <v>718</v>
      </c>
      <c r="J101" s="7">
        <v>1155</v>
      </c>
      <c r="K101" s="16" t="s">
        <v>450</v>
      </c>
      <c r="L101" s="7">
        <v>5</v>
      </c>
      <c r="M101" s="16" t="s">
        <v>298</v>
      </c>
      <c r="N101" s="16" t="s">
        <v>131</v>
      </c>
      <c r="O101" s="16" t="s">
        <v>129</v>
      </c>
      <c r="P101" s="7" t="s">
        <v>702</v>
      </c>
      <c r="Q101" s="25" t="s">
        <v>146</v>
      </c>
      <c r="S101" s="26">
        <v>3507</v>
      </c>
      <c r="T101" s="26"/>
      <c r="U101" s="16">
        <v>0</v>
      </c>
      <c r="V101" s="16">
        <v>0</v>
      </c>
      <c r="W101" s="16" t="s">
        <v>132</v>
      </c>
      <c r="X101" s="5"/>
      <c r="Y101" s="7">
        <v>183</v>
      </c>
      <c r="Z101" s="16" t="s">
        <v>450</v>
      </c>
      <c r="AA101" s="16" t="s">
        <v>451</v>
      </c>
      <c r="AB101" s="16" t="s">
        <v>718</v>
      </c>
      <c r="AC101" s="25" t="s">
        <v>146</v>
      </c>
      <c r="AE101" s="16" t="s">
        <v>717</v>
      </c>
      <c r="AI101" s="16" t="s">
        <v>715</v>
      </c>
      <c r="AK101" s="16" t="s">
        <v>92</v>
      </c>
      <c r="AM101" s="16" t="s">
        <v>188</v>
      </c>
      <c r="BZ101" s="5"/>
      <c r="CA101" s="7">
        <v>183</v>
      </c>
      <c r="CB101" s="16" t="s">
        <v>716</v>
      </c>
      <c r="CC101" s="16" t="s">
        <v>718</v>
      </c>
      <c r="CD101" s="16" t="s">
        <v>717</v>
      </c>
      <c r="CI101" s="16" t="s">
        <v>711</v>
      </c>
      <c r="CK101" s="16" t="s">
        <v>188</v>
      </c>
      <c r="CN101" s="16" t="s">
        <v>301</v>
      </c>
      <c r="CO101" s="16" t="s">
        <v>302</v>
      </c>
      <c r="CP101" s="16" t="s">
        <v>303</v>
      </c>
      <c r="CR101" s="5"/>
      <c r="CU101" s="16" t="s">
        <v>195</v>
      </c>
      <c r="CX101" s="7">
        <v>1</v>
      </c>
    </row>
    <row r="102" spans="1:108" s="16" customFormat="1">
      <c r="A102" s="7">
        <v>1</v>
      </c>
      <c r="B102" s="7">
        <v>184</v>
      </c>
      <c r="C102" s="16" t="s">
        <v>719</v>
      </c>
      <c r="D102" s="8">
        <v>40558</v>
      </c>
      <c r="E102" s="16" t="s">
        <v>720</v>
      </c>
      <c r="I102" s="16" t="s">
        <v>721</v>
      </c>
      <c r="J102" s="7">
        <v>918</v>
      </c>
      <c r="K102" s="16" t="s">
        <v>722</v>
      </c>
      <c r="L102" s="7">
        <v>4</v>
      </c>
      <c r="M102" s="16" t="s">
        <v>723</v>
      </c>
      <c r="N102" s="16" t="s">
        <v>131</v>
      </c>
      <c r="O102" s="16" t="s">
        <v>129</v>
      </c>
      <c r="P102" s="7" t="s">
        <v>702</v>
      </c>
      <c r="Q102" s="25" t="s">
        <v>146</v>
      </c>
      <c r="S102" s="26">
        <v>900.16</v>
      </c>
      <c r="T102" s="26"/>
      <c r="U102" s="16">
        <v>0</v>
      </c>
      <c r="V102" s="16">
        <v>0</v>
      </c>
      <c r="W102" s="16" t="s">
        <v>132</v>
      </c>
      <c r="X102" s="5"/>
      <c r="Y102" s="7">
        <v>184</v>
      </c>
      <c r="Z102" s="16" t="s">
        <v>722</v>
      </c>
      <c r="AA102" s="16" t="s">
        <v>724</v>
      </c>
      <c r="AB102" s="16" t="s">
        <v>721</v>
      </c>
      <c r="AC102" s="25" t="s">
        <v>146</v>
      </c>
      <c r="AE102" s="16" t="s">
        <v>720</v>
      </c>
      <c r="AI102" s="16" t="s">
        <v>723</v>
      </c>
      <c r="BY102" s="16" t="s">
        <v>725</v>
      </c>
      <c r="BZ102" s="5"/>
      <c r="CA102" s="7"/>
      <c r="CB102" s="16" t="s">
        <v>719</v>
      </c>
      <c r="CQ102" s="46" t="s">
        <v>726</v>
      </c>
      <c r="CR102" s="5"/>
      <c r="CX102" s="7"/>
      <c r="CY102" s="40">
        <v>1</v>
      </c>
      <c r="CZ102" s="40"/>
      <c r="DA102" s="40"/>
    </row>
    <row r="103" spans="1:108" s="16" customFormat="1">
      <c r="A103" s="7">
        <v>1</v>
      </c>
      <c r="B103" s="7">
        <v>185</v>
      </c>
      <c r="C103" s="16" t="s">
        <v>727</v>
      </c>
      <c r="D103" s="8">
        <v>40558</v>
      </c>
      <c r="E103" s="16" t="s">
        <v>728</v>
      </c>
      <c r="I103" s="16" t="s">
        <v>729</v>
      </c>
      <c r="J103" s="7">
        <v>1155</v>
      </c>
      <c r="K103" s="16" t="s">
        <v>450</v>
      </c>
      <c r="L103" s="7">
        <v>5</v>
      </c>
      <c r="M103" s="16" t="s">
        <v>298</v>
      </c>
      <c r="N103" s="16" t="s">
        <v>131</v>
      </c>
      <c r="O103" s="16" t="s">
        <v>129</v>
      </c>
      <c r="P103" s="7" t="s">
        <v>702</v>
      </c>
      <c r="Q103" s="25" t="s">
        <v>146</v>
      </c>
      <c r="S103" s="26">
        <v>4020.56</v>
      </c>
      <c r="T103" s="26"/>
      <c r="U103" s="16">
        <v>0</v>
      </c>
      <c r="V103" s="16">
        <v>0</v>
      </c>
      <c r="W103" s="16" t="s">
        <v>132</v>
      </c>
      <c r="X103" s="5"/>
      <c r="Y103" s="7">
        <v>185</v>
      </c>
      <c r="Z103" s="16" t="s">
        <v>450</v>
      </c>
      <c r="AA103" s="16" t="s">
        <v>451</v>
      </c>
      <c r="AB103" s="16" t="s">
        <v>729</v>
      </c>
      <c r="AC103" s="25" t="s">
        <v>146</v>
      </c>
      <c r="AE103" s="16" t="s">
        <v>728</v>
      </c>
      <c r="AI103" s="16" t="s">
        <v>730</v>
      </c>
      <c r="BY103" s="16" t="s">
        <v>725</v>
      </c>
      <c r="BZ103" s="5"/>
      <c r="CA103" s="7">
        <v>185</v>
      </c>
      <c r="CB103" s="16" t="s">
        <v>727</v>
      </c>
      <c r="CC103" s="16" t="s">
        <v>729</v>
      </c>
      <c r="CD103" s="16" t="s">
        <v>728</v>
      </c>
      <c r="CI103" s="16" t="s">
        <v>711</v>
      </c>
      <c r="CK103" s="16" t="s">
        <v>188</v>
      </c>
      <c r="CN103" s="16" t="s">
        <v>301</v>
      </c>
      <c r="CO103" s="16" t="s">
        <v>302</v>
      </c>
      <c r="CP103" s="16" t="s">
        <v>303</v>
      </c>
      <c r="CR103" s="5"/>
      <c r="CU103" s="16" t="s">
        <v>195</v>
      </c>
      <c r="CX103" s="7">
        <v>1</v>
      </c>
    </row>
    <row r="104" spans="1:108" s="16" customFormat="1">
      <c r="A104" s="7">
        <v>1</v>
      </c>
      <c r="B104" s="7">
        <v>190</v>
      </c>
      <c r="C104" s="16" t="s">
        <v>731</v>
      </c>
      <c r="D104" s="8">
        <v>40558</v>
      </c>
      <c r="E104" s="16" t="s">
        <v>732</v>
      </c>
      <c r="I104" s="16" t="s">
        <v>733</v>
      </c>
      <c r="J104" s="7">
        <v>631</v>
      </c>
      <c r="K104" s="16" t="s">
        <v>297</v>
      </c>
      <c r="L104" s="7">
        <v>5</v>
      </c>
      <c r="M104" s="16" t="s">
        <v>298</v>
      </c>
      <c r="N104" s="16" t="s">
        <v>131</v>
      </c>
      <c r="O104" s="16" t="s">
        <v>129</v>
      </c>
      <c r="P104" s="7" t="s">
        <v>702</v>
      </c>
      <c r="Q104" s="25" t="s">
        <v>146</v>
      </c>
      <c r="S104" s="26">
        <v>3013.85</v>
      </c>
      <c r="T104" s="26"/>
      <c r="U104" s="16">
        <v>0</v>
      </c>
      <c r="V104" s="16">
        <v>0</v>
      </c>
      <c r="W104" s="16" t="s">
        <v>132</v>
      </c>
      <c r="X104" s="5"/>
      <c r="Y104" s="7">
        <v>190</v>
      </c>
      <c r="Z104" s="16" t="s">
        <v>297</v>
      </c>
      <c r="AA104" s="16" t="s">
        <v>302</v>
      </c>
      <c r="AB104" s="16" t="s">
        <v>733</v>
      </c>
      <c r="AC104" s="25" t="s">
        <v>146</v>
      </c>
      <c r="AE104" s="16" t="s">
        <v>732</v>
      </c>
      <c r="AI104" s="16" t="s">
        <v>300</v>
      </c>
      <c r="AK104" s="16" t="s">
        <v>92</v>
      </c>
      <c r="AM104" s="16" t="s">
        <v>188</v>
      </c>
      <c r="BZ104" s="5"/>
      <c r="CA104" s="7">
        <v>190</v>
      </c>
      <c r="CB104" s="16" t="s">
        <v>731</v>
      </c>
      <c r="CC104" s="16" t="s">
        <v>733</v>
      </c>
      <c r="CD104" s="16" t="s">
        <v>732</v>
      </c>
      <c r="CI104" s="16" t="s">
        <v>300</v>
      </c>
      <c r="CK104" s="16" t="s">
        <v>188</v>
      </c>
      <c r="CN104" s="16" t="s">
        <v>301</v>
      </c>
      <c r="CO104" s="16" t="s">
        <v>302</v>
      </c>
      <c r="CP104" s="16" t="s">
        <v>303</v>
      </c>
      <c r="CR104" s="5"/>
      <c r="CU104" s="16" t="s">
        <v>195</v>
      </c>
      <c r="CX104" s="7">
        <v>1</v>
      </c>
    </row>
    <row r="105" spans="1:108" s="16" customFormat="1">
      <c r="A105" s="7">
        <v>1</v>
      </c>
      <c r="B105" s="7">
        <v>193</v>
      </c>
      <c r="C105" s="16" t="s">
        <v>734</v>
      </c>
      <c r="D105" s="8">
        <v>40558</v>
      </c>
      <c r="E105" s="16" t="s">
        <v>735</v>
      </c>
      <c r="I105" s="16" t="s">
        <v>736</v>
      </c>
      <c r="J105" s="7">
        <v>1211</v>
      </c>
      <c r="K105" s="16" t="s">
        <v>438</v>
      </c>
      <c r="L105" s="7">
        <v>1</v>
      </c>
      <c r="M105" s="16" t="s">
        <v>439</v>
      </c>
      <c r="N105" s="16" t="s">
        <v>131</v>
      </c>
      <c r="O105" s="16" t="s">
        <v>129</v>
      </c>
      <c r="P105" s="7" t="s">
        <v>702</v>
      </c>
      <c r="Q105" s="25" t="s">
        <v>146</v>
      </c>
      <c r="S105" s="26">
        <v>2103.0100000000002</v>
      </c>
      <c r="T105" s="26"/>
      <c r="U105" s="16">
        <v>0</v>
      </c>
      <c r="V105" s="16">
        <v>0</v>
      </c>
      <c r="W105" s="16" t="s">
        <v>132</v>
      </c>
      <c r="X105" s="5"/>
      <c r="Y105" s="7">
        <v>193</v>
      </c>
      <c r="Z105" s="16" t="s">
        <v>438</v>
      </c>
      <c r="AA105" s="16" t="s">
        <v>440</v>
      </c>
      <c r="AB105" s="16" t="s">
        <v>736</v>
      </c>
      <c r="AC105" s="25" t="s">
        <v>146</v>
      </c>
      <c r="AE105" s="16" t="s">
        <v>735</v>
      </c>
      <c r="AI105" s="16" t="s">
        <v>737</v>
      </c>
      <c r="AK105" s="16" t="s">
        <v>92</v>
      </c>
      <c r="AL105" s="16" t="s">
        <v>188</v>
      </c>
      <c r="BZ105" s="5"/>
      <c r="CA105" s="7">
        <v>193</v>
      </c>
      <c r="CB105" s="16" t="s">
        <v>734</v>
      </c>
      <c r="CC105" s="16" t="s">
        <v>736</v>
      </c>
      <c r="CD105" s="16" t="s">
        <v>735</v>
      </c>
      <c r="CI105" s="16" t="s">
        <v>441</v>
      </c>
      <c r="CL105" s="16" t="s">
        <v>188</v>
      </c>
      <c r="CN105" s="16" t="s">
        <v>738</v>
      </c>
      <c r="CO105" s="16" t="s">
        <v>443</v>
      </c>
      <c r="CP105" s="16" t="s">
        <v>441</v>
      </c>
      <c r="CR105" s="5"/>
      <c r="CU105" s="16" t="s">
        <v>195</v>
      </c>
      <c r="CX105" s="40">
        <v>1</v>
      </c>
    </row>
    <row r="106" spans="1:108" s="16" customFormat="1">
      <c r="A106" s="7">
        <v>1</v>
      </c>
      <c r="B106" s="7">
        <v>194</v>
      </c>
      <c r="C106" s="16" t="s">
        <v>739</v>
      </c>
      <c r="D106" s="8">
        <v>40558</v>
      </c>
      <c r="E106" s="16" t="s">
        <v>740</v>
      </c>
      <c r="I106" s="16" t="s">
        <v>741</v>
      </c>
      <c r="J106" s="7">
        <v>1354</v>
      </c>
      <c r="K106" s="16" t="s">
        <v>200</v>
      </c>
      <c r="L106" s="7">
        <v>20</v>
      </c>
      <c r="M106" s="16" t="s">
        <v>201</v>
      </c>
      <c r="N106" s="16" t="s">
        <v>131</v>
      </c>
      <c r="O106" s="16" t="s">
        <v>129</v>
      </c>
      <c r="P106" s="7" t="s">
        <v>702</v>
      </c>
      <c r="Q106" s="25" t="s">
        <v>146</v>
      </c>
      <c r="S106" s="26">
        <v>1</v>
      </c>
      <c r="T106" s="26"/>
      <c r="U106" s="16">
        <v>0</v>
      </c>
      <c r="V106" s="16">
        <v>0</v>
      </c>
      <c r="W106" s="16" t="s">
        <v>132</v>
      </c>
      <c r="X106" s="5"/>
      <c r="Y106" s="7">
        <v>194</v>
      </c>
      <c r="Z106" s="16" t="s">
        <v>200</v>
      </c>
      <c r="AA106" s="16" t="s">
        <v>202</v>
      </c>
      <c r="AB106" s="16" t="s">
        <v>741</v>
      </c>
      <c r="AC106" s="25" t="s">
        <v>146</v>
      </c>
      <c r="AE106" s="16" t="s">
        <v>740</v>
      </c>
      <c r="AI106" s="16" t="s">
        <v>201</v>
      </c>
      <c r="AM106" s="16" t="s">
        <v>188</v>
      </c>
      <c r="BY106" s="16" t="s">
        <v>725</v>
      </c>
      <c r="BZ106" s="5"/>
      <c r="CA106" s="7">
        <v>194</v>
      </c>
      <c r="CB106" s="16" t="s">
        <v>739</v>
      </c>
      <c r="CC106" s="16" t="s">
        <v>741</v>
      </c>
      <c r="CD106" s="16" t="s">
        <v>740</v>
      </c>
      <c r="CI106" s="16" t="s">
        <v>203</v>
      </c>
      <c r="CK106" s="16" t="s">
        <v>188</v>
      </c>
      <c r="CM106" s="36" t="s">
        <v>742</v>
      </c>
      <c r="CN106" s="16" t="s">
        <v>204</v>
      </c>
      <c r="CO106" s="16" t="s">
        <v>276</v>
      </c>
      <c r="CP106" s="16" t="s">
        <v>206</v>
      </c>
      <c r="CQ106" s="16" t="s">
        <v>743</v>
      </c>
      <c r="CR106" s="5"/>
      <c r="CU106" s="16" t="s">
        <v>195</v>
      </c>
      <c r="CX106" s="40">
        <v>1</v>
      </c>
      <c r="DD106" s="40">
        <v>1</v>
      </c>
    </row>
    <row r="107" spans="1:108" s="16" customFormat="1">
      <c r="A107" s="7">
        <v>1</v>
      </c>
      <c r="B107" s="7">
        <v>195</v>
      </c>
      <c r="C107" s="16" t="s">
        <v>744</v>
      </c>
      <c r="D107" s="8">
        <v>40558</v>
      </c>
      <c r="E107" s="16" t="s">
        <v>745</v>
      </c>
      <c r="I107" s="16" t="s">
        <v>746</v>
      </c>
      <c r="J107" s="7">
        <v>1139</v>
      </c>
      <c r="K107" s="16" t="s">
        <v>211</v>
      </c>
      <c r="L107" s="7">
        <v>8</v>
      </c>
      <c r="M107" s="16" t="s">
        <v>212</v>
      </c>
      <c r="N107" s="16" t="s">
        <v>131</v>
      </c>
      <c r="O107" s="16" t="s">
        <v>129</v>
      </c>
      <c r="P107" s="7" t="s">
        <v>702</v>
      </c>
      <c r="Q107" s="25" t="s">
        <v>146</v>
      </c>
      <c r="S107" s="26">
        <v>8000</v>
      </c>
      <c r="T107" s="26"/>
      <c r="U107" s="16">
        <v>0</v>
      </c>
      <c r="V107" s="16">
        <v>0</v>
      </c>
      <c r="W107" s="16" t="s">
        <v>132</v>
      </c>
      <c r="X107" s="5"/>
      <c r="Y107" s="7">
        <v>195</v>
      </c>
      <c r="Z107" s="16" t="s">
        <v>747</v>
      </c>
      <c r="AA107" s="16" t="s">
        <v>656</v>
      </c>
      <c r="AB107" s="16" t="s">
        <v>746</v>
      </c>
      <c r="AC107" s="25" t="s">
        <v>146</v>
      </c>
      <c r="AE107" s="16" t="s">
        <v>745</v>
      </c>
      <c r="AI107" s="16" t="s">
        <v>748</v>
      </c>
      <c r="AM107" s="16" t="s">
        <v>188</v>
      </c>
      <c r="BZ107" s="5"/>
      <c r="CA107" s="7">
        <v>195</v>
      </c>
      <c r="CB107" s="16" t="s">
        <v>744</v>
      </c>
      <c r="CC107" s="16" t="s">
        <v>746</v>
      </c>
      <c r="CD107" s="16" t="s">
        <v>745</v>
      </c>
      <c r="CI107" s="16" t="s">
        <v>749</v>
      </c>
      <c r="CK107" s="16" t="s">
        <v>188</v>
      </c>
      <c r="CM107" s="36" t="s">
        <v>750</v>
      </c>
      <c r="CN107" s="59" t="s">
        <v>5053</v>
      </c>
      <c r="CO107" s="16" t="s">
        <v>192</v>
      </c>
      <c r="CP107" s="16" t="s">
        <v>217</v>
      </c>
      <c r="CQ107" s="16" t="s">
        <v>751</v>
      </c>
      <c r="CR107" s="5"/>
      <c r="CU107" s="16" t="s">
        <v>195</v>
      </c>
      <c r="CX107" s="7">
        <v>1</v>
      </c>
      <c r="DD107" s="40"/>
    </row>
    <row r="108" spans="1:108" s="16" customFormat="1">
      <c r="A108" s="7">
        <v>1</v>
      </c>
      <c r="B108" s="7">
        <v>196</v>
      </c>
      <c r="C108" s="16" t="s">
        <v>752</v>
      </c>
      <c r="D108" s="8">
        <v>45352</v>
      </c>
      <c r="E108" s="16" t="s">
        <v>753</v>
      </c>
      <c r="I108" s="16" t="s">
        <v>754</v>
      </c>
      <c r="J108" s="7">
        <v>1139</v>
      </c>
      <c r="K108" s="16" t="s">
        <v>211</v>
      </c>
      <c r="L108" s="7">
        <v>8</v>
      </c>
      <c r="M108" s="16" t="s">
        <v>212</v>
      </c>
      <c r="N108" s="16" t="s">
        <v>755</v>
      </c>
      <c r="O108" s="16" t="s">
        <v>756</v>
      </c>
      <c r="P108" s="7" t="s">
        <v>757</v>
      </c>
      <c r="Q108" s="25" t="s">
        <v>146</v>
      </c>
      <c r="S108" s="26">
        <v>0</v>
      </c>
      <c r="T108" s="26"/>
      <c r="U108" s="16">
        <v>0</v>
      </c>
      <c r="V108" s="16">
        <v>0</v>
      </c>
      <c r="W108" s="16" t="s">
        <v>132</v>
      </c>
      <c r="X108" s="5"/>
      <c r="Y108" s="7">
        <v>196</v>
      </c>
      <c r="Z108" s="16" t="s">
        <v>747</v>
      </c>
      <c r="AA108" s="16" t="s">
        <v>656</v>
      </c>
      <c r="AB108" s="16" t="s">
        <v>754</v>
      </c>
      <c r="AC108" s="25" t="s">
        <v>146</v>
      </c>
      <c r="AE108" s="16" t="s">
        <v>753</v>
      </c>
      <c r="AI108" s="16" t="s">
        <v>748</v>
      </c>
      <c r="AK108" s="16" t="s">
        <v>92</v>
      </c>
      <c r="AM108" s="16" t="s">
        <v>188</v>
      </c>
      <c r="BZ108" s="5"/>
      <c r="CA108" s="7">
        <v>196</v>
      </c>
      <c r="CB108" s="16" t="s">
        <v>752</v>
      </c>
      <c r="CC108" s="16" t="s">
        <v>754</v>
      </c>
      <c r="CD108" s="16" t="s">
        <v>753</v>
      </c>
      <c r="CI108" s="16" t="s">
        <v>758</v>
      </c>
      <c r="CK108" s="16" t="s">
        <v>188</v>
      </c>
      <c r="CN108" s="59" t="s">
        <v>5053</v>
      </c>
      <c r="CO108" s="16" t="s">
        <v>192</v>
      </c>
      <c r="CP108" s="16" t="s">
        <v>217</v>
      </c>
      <c r="CQ108" s="16" t="s">
        <v>759</v>
      </c>
      <c r="CR108" s="5"/>
      <c r="CU108" s="16" t="s">
        <v>195</v>
      </c>
      <c r="CX108" s="7">
        <v>1</v>
      </c>
    </row>
    <row r="109" spans="1:108" s="16" customFormat="1">
      <c r="A109" s="7">
        <v>1</v>
      </c>
      <c r="B109" s="7">
        <v>197</v>
      </c>
      <c r="C109" s="16" t="s">
        <v>760</v>
      </c>
      <c r="D109" s="8">
        <v>40558</v>
      </c>
      <c r="E109" s="16" t="s">
        <v>761</v>
      </c>
      <c r="I109" s="16" t="s">
        <v>762</v>
      </c>
      <c r="J109" s="7">
        <v>1354</v>
      </c>
      <c r="K109" s="16" t="s">
        <v>200</v>
      </c>
      <c r="L109" s="7">
        <v>20</v>
      </c>
      <c r="M109" s="16" t="s">
        <v>201</v>
      </c>
      <c r="N109" s="16" t="s">
        <v>131</v>
      </c>
      <c r="O109" s="16" t="s">
        <v>129</v>
      </c>
      <c r="P109" s="7" t="s">
        <v>702</v>
      </c>
      <c r="Q109" s="25" t="s">
        <v>146</v>
      </c>
      <c r="S109" s="26">
        <v>3850</v>
      </c>
      <c r="T109" s="26"/>
      <c r="U109" s="16">
        <v>0</v>
      </c>
      <c r="V109" s="16">
        <v>0</v>
      </c>
      <c r="W109" s="16" t="s">
        <v>132</v>
      </c>
      <c r="X109" s="5"/>
      <c r="Y109" s="7">
        <v>197</v>
      </c>
      <c r="Z109" s="16" t="s">
        <v>200</v>
      </c>
      <c r="AA109" s="16" t="s">
        <v>202</v>
      </c>
      <c r="AB109" s="16" t="s">
        <v>762</v>
      </c>
      <c r="AC109" s="25" t="s">
        <v>146</v>
      </c>
      <c r="AE109" s="16" t="s">
        <v>761</v>
      </c>
      <c r="AI109" s="16" t="s">
        <v>203</v>
      </c>
      <c r="AK109" s="16" t="s">
        <v>92</v>
      </c>
      <c r="AM109" s="16" t="s">
        <v>188</v>
      </c>
      <c r="BZ109" s="5"/>
      <c r="CA109" s="7">
        <v>197</v>
      </c>
      <c r="CB109" s="16" t="s">
        <v>760</v>
      </c>
      <c r="CC109" s="16" t="s">
        <v>762</v>
      </c>
      <c r="CD109" s="16" t="s">
        <v>761</v>
      </c>
      <c r="CI109" s="16" t="s">
        <v>203</v>
      </c>
      <c r="CK109" s="16" t="s">
        <v>188</v>
      </c>
      <c r="CN109" s="16" t="s">
        <v>763</v>
      </c>
      <c r="CO109" s="16" t="s">
        <v>205</v>
      </c>
      <c r="CP109" s="16" t="s">
        <v>206</v>
      </c>
      <c r="CR109" s="5"/>
      <c r="CU109" s="16" t="s">
        <v>195</v>
      </c>
      <c r="CX109" s="40">
        <v>1</v>
      </c>
    </row>
    <row r="110" spans="1:108" s="16" customFormat="1">
      <c r="A110" s="7">
        <v>1</v>
      </c>
      <c r="B110" s="7">
        <v>198</v>
      </c>
      <c r="C110" s="16" t="s">
        <v>764</v>
      </c>
      <c r="D110" s="8">
        <v>40558</v>
      </c>
      <c r="E110" s="16" t="s">
        <v>765</v>
      </c>
      <c r="I110" s="16" t="s">
        <v>766</v>
      </c>
      <c r="J110" s="7">
        <v>164</v>
      </c>
      <c r="K110" s="16" t="s">
        <v>178</v>
      </c>
      <c r="L110" s="7">
        <v>128</v>
      </c>
      <c r="M110" s="16" t="s">
        <v>178</v>
      </c>
      <c r="N110" s="16" t="s">
        <v>131</v>
      </c>
      <c r="O110" s="16" t="s">
        <v>129</v>
      </c>
      <c r="P110" s="7" t="s">
        <v>702</v>
      </c>
      <c r="Q110" s="25" t="s">
        <v>146</v>
      </c>
      <c r="S110" s="26">
        <v>350</v>
      </c>
      <c r="T110" s="26"/>
      <c r="U110" s="16">
        <v>0</v>
      </c>
      <c r="V110" s="16">
        <v>0</v>
      </c>
      <c r="W110" s="16" t="s">
        <v>132</v>
      </c>
      <c r="X110" s="5"/>
      <c r="Y110" s="7">
        <v>198</v>
      </c>
      <c r="Z110" s="16" t="s">
        <v>178</v>
      </c>
      <c r="AB110" s="16" t="s">
        <v>766</v>
      </c>
      <c r="AC110" s="25" t="s">
        <v>146</v>
      </c>
      <c r="AE110" s="16" t="s">
        <v>765</v>
      </c>
      <c r="AI110" s="16" t="s">
        <v>178</v>
      </c>
      <c r="BZ110" s="5"/>
      <c r="CA110" s="7">
        <v>198</v>
      </c>
      <c r="CB110" s="16" t="s">
        <v>764</v>
      </c>
      <c r="CC110" s="16" t="s">
        <v>766</v>
      </c>
      <c r="CD110" s="16" t="s">
        <v>765</v>
      </c>
      <c r="CI110" s="16" t="s">
        <v>178</v>
      </c>
      <c r="CR110" s="5"/>
      <c r="CX110" s="7"/>
    </row>
    <row r="111" spans="1:108" s="16" customFormat="1">
      <c r="A111" s="7">
        <v>1</v>
      </c>
      <c r="B111" s="7">
        <v>199</v>
      </c>
      <c r="C111" s="16" t="s">
        <v>767</v>
      </c>
      <c r="D111" s="8">
        <v>40558</v>
      </c>
      <c r="E111" s="16" t="s">
        <v>768</v>
      </c>
      <c r="I111" s="16" t="s">
        <v>769</v>
      </c>
      <c r="J111" s="7">
        <v>1139</v>
      </c>
      <c r="K111" s="16" t="s">
        <v>211</v>
      </c>
      <c r="L111" s="7">
        <v>8</v>
      </c>
      <c r="M111" s="16" t="s">
        <v>212</v>
      </c>
      <c r="N111" s="16" t="s">
        <v>131</v>
      </c>
      <c r="O111" s="16" t="s">
        <v>129</v>
      </c>
      <c r="P111" s="7" t="s">
        <v>702</v>
      </c>
      <c r="Q111" s="25" t="s">
        <v>146</v>
      </c>
      <c r="S111" s="26">
        <v>29152.5</v>
      </c>
      <c r="T111" s="26"/>
      <c r="U111" s="16">
        <v>0</v>
      </c>
      <c r="V111" s="16">
        <v>0</v>
      </c>
      <c r="W111" s="16" t="s">
        <v>132</v>
      </c>
      <c r="X111" s="5"/>
      <c r="Y111" s="7">
        <v>199</v>
      </c>
      <c r="Z111" s="16" t="s">
        <v>770</v>
      </c>
      <c r="AA111" s="16" t="s">
        <v>656</v>
      </c>
      <c r="AB111" s="16" t="s">
        <v>769</v>
      </c>
      <c r="AC111" s="25" t="s">
        <v>146</v>
      </c>
      <c r="AE111" s="16" t="s">
        <v>771</v>
      </c>
      <c r="AI111" s="16" t="s">
        <v>663</v>
      </c>
      <c r="AL111" s="16" t="s">
        <v>188</v>
      </c>
      <c r="BZ111" s="5"/>
      <c r="CA111" s="7">
        <v>199</v>
      </c>
      <c r="CB111" s="16" t="s">
        <v>767</v>
      </c>
      <c r="CC111" s="16" t="s">
        <v>769</v>
      </c>
      <c r="CD111" s="16" t="s">
        <v>771</v>
      </c>
      <c r="CI111" s="16" t="s">
        <v>212</v>
      </c>
      <c r="CK111" s="16" t="s">
        <v>188</v>
      </c>
      <c r="CN111" s="59" t="s">
        <v>5053</v>
      </c>
      <c r="CO111" s="16" t="s">
        <v>192</v>
      </c>
      <c r="CP111" s="16" t="s">
        <v>217</v>
      </c>
      <c r="CR111" s="5"/>
      <c r="CU111" s="16" t="s">
        <v>195</v>
      </c>
      <c r="CX111" s="7">
        <v>1</v>
      </c>
    </row>
    <row r="112" spans="1:108" s="16" customFormat="1">
      <c r="A112" s="7">
        <v>1</v>
      </c>
      <c r="B112" s="7">
        <v>200</v>
      </c>
      <c r="C112" s="16" t="s">
        <v>772</v>
      </c>
      <c r="D112" s="8">
        <v>40558</v>
      </c>
      <c r="E112" s="16" t="s">
        <v>773</v>
      </c>
      <c r="I112" s="16" t="s">
        <v>774</v>
      </c>
      <c r="J112" s="7">
        <v>1354</v>
      </c>
      <c r="K112" s="16" t="s">
        <v>200</v>
      </c>
      <c r="L112" s="7">
        <v>20</v>
      </c>
      <c r="M112" s="16" t="s">
        <v>201</v>
      </c>
      <c r="N112" s="16" t="s">
        <v>131</v>
      </c>
      <c r="O112" s="16" t="s">
        <v>129</v>
      </c>
      <c r="P112" s="7" t="s">
        <v>702</v>
      </c>
      <c r="Q112" s="25" t="s">
        <v>146</v>
      </c>
      <c r="S112" s="26">
        <v>747.5</v>
      </c>
      <c r="T112" s="26"/>
      <c r="U112" s="16">
        <v>0</v>
      </c>
      <c r="V112" s="16">
        <v>0</v>
      </c>
      <c r="W112" s="16" t="s">
        <v>132</v>
      </c>
      <c r="X112" s="5"/>
      <c r="Y112" s="7">
        <v>200</v>
      </c>
      <c r="Z112" s="16" t="s">
        <v>200</v>
      </c>
      <c r="AA112" s="16" t="s">
        <v>202</v>
      </c>
      <c r="AB112" s="16" t="s">
        <v>774</v>
      </c>
      <c r="AC112" s="25" t="s">
        <v>146</v>
      </c>
      <c r="AE112" s="16" t="s">
        <v>773</v>
      </c>
      <c r="AI112" s="16" t="s">
        <v>203</v>
      </c>
      <c r="AK112" s="16" t="s">
        <v>92</v>
      </c>
      <c r="AN112" s="16" t="s">
        <v>188</v>
      </c>
      <c r="BY112" s="16" t="s">
        <v>775</v>
      </c>
      <c r="BZ112" s="5"/>
      <c r="CA112" s="7">
        <v>200</v>
      </c>
      <c r="CB112" s="16" t="s">
        <v>772</v>
      </c>
      <c r="CC112" s="16" t="s">
        <v>774</v>
      </c>
      <c r="CD112" s="16" t="s">
        <v>773</v>
      </c>
      <c r="CI112" s="16" t="s">
        <v>776</v>
      </c>
      <c r="CL112" s="16" t="s">
        <v>188</v>
      </c>
      <c r="CN112" s="16" t="s">
        <v>777</v>
      </c>
      <c r="CO112" s="16" t="s">
        <v>319</v>
      </c>
      <c r="CP112" s="16" t="s">
        <v>778</v>
      </c>
      <c r="CQ112" s="16" t="s">
        <v>779</v>
      </c>
      <c r="CR112" s="5"/>
      <c r="CU112" s="16" t="s">
        <v>195</v>
      </c>
      <c r="CX112" s="40">
        <v>1</v>
      </c>
    </row>
    <row r="113" spans="1:108" s="16" customFormat="1">
      <c r="A113" s="7">
        <v>1</v>
      </c>
      <c r="B113" s="7">
        <v>201</v>
      </c>
      <c r="C113" s="16" t="s">
        <v>780</v>
      </c>
      <c r="D113" s="8">
        <v>40558</v>
      </c>
      <c r="E113" s="16" t="s">
        <v>781</v>
      </c>
      <c r="I113" s="16" t="s">
        <v>782</v>
      </c>
      <c r="J113" s="7">
        <v>1354</v>
      </c>
      <c r="K113" s="16" t="s">
        <v>200</v>
      </c>
      <c r="L113" s="7">
        <v>20</v>
      </c>
      <c r="M113" s="16" t="s">
        <v>201</v>
      </c>
      <c r="N113" s="16" t="s">
        <v>131</v>
      </c>
      <c r="O113" s="16" t="s">
        <v>129</v>
      </c>
      <c r="P113" s="7" t="s">
        <v>702</v>
      </c>
      <c r="Q113" s="25" t="s">
        <v>146</v>
      </c>
      <c r="S113" s="26">
        <v>1493</v>
      </c>
      <c r="T113" s="26"/>
      <c r="U113" s="16">
        <v>0</v>
      </c>
      <c r="V113" s="16">
        <v>0</v>
      </c>
      <c r="W113" s="16" t="s">
        <v>132</v>
      </c>
      <c r="X113" s="5"/>
      <c r="Y113" s="7">
        <v>201</v>
      </c>
      <c r="Z113" s="16" t="s">
        <v>200</v>
      </c>
      <c r="AA113" s="16" t="s">
        <v>202</v>
      </c>
      <c r="AB113" s="16" t="s">
        <v>782</v>
      </c>
      <c r="AC113" s="25" t="s">
        <v>146</v>
      </c>
      <c r="AE113" s="16" t="s">
        <v>783</v>
      </c>
      <c r="AI113" s="16" t="s">
        <v>203</v>
      </c>
      <c r="AK113" s="16" t="s">
        <v>92</v>
      </c>
      <c r="AN113" s="16" t="s">
        <v>188</v>
      </c>
      <c r="BZ113" s="5"/>
      <c r="CA113" s="7">
        <v>201</v>
      </c>
      <c r="CB113" s="16" t="s">
        <v>780</v>
      </c>
      <c r="CC113" s="16" t="s">
        <v>782</v>
      </c>
      <c r="CD113" s="16" t="s">
        <v>783</v>
      </c>
      <c r="CI113" s="16" t="s">
        <v>776</v>
      </c>
      <c r="CL113" s="16" t="s">
        <v>188</v>
      </c>
      <c r="CN113" s="16" t="s">
        <v>777</v>
      </c>
      <c r="CO113" s="16" t="s">
        <v>319</v>
      </c>
      <c r="CP113" s="16" t="s">
        <v>778</v>
      </c>
      <c r="CQ113" s="16" t="s">
        <v>784</v>
      </c>
      <c r="CR113" s="5"/>
      <c r="CU113" s="16" t="s">
        <v>195</v>
      </c>
      <c r="CX113" s="40">
        <v>1</v>
      </c>
    </row>
    <row r="114" spans="1:108" s="16" customFormat="1">
      <c r="A114" s="7">
        <v>1</v>
      </c>
      <c r="B114" s="7">
        <v>202</v>
      </c>
      <c r="C114" s="16" t="s">
        <v>785</v>
      </c>
      <c r="D114" s="8">
        <v>40558</v>
      </c>
      <c r="E114" s="16" t="s">
        <v>786</v>
      </c>
      <c r="I114" s="16" t="s">
        <v>787</v>
      </c>
      <c r="J114" s="7">
        <v>1139</v>
      </c>
      <c r="K114" s="16" t="s">
        <v>211</v>
      </c>
      <c r="L114" s="7">
        <v>8</v>
      </c>
      <c r="M114" s="16" t="s">
        <v>212</v>
      </c>
      <c r="N114" s="16" t="s">
        <v>131</v>
      </c>
      <c r="O114" s="16" t="s">
        <v>129</v>
      </c>
      <c r="P114" s="7" t="s">
        <v>702</v>
      </c>
      <c r="Q114" s="25" t="s">
        <v>146</v>
      </c>
      <c r="S114" s="26">
        <v>492.43</v>
      </c>
      <c r="T114" s="26"/>
      <c r="U114" s="16">
        <v>0</v>
      </c>
      <c r="V114" s="16">
        <v>0</v>
      </c>
      <c r="W114" s="16" t="s">
        <v>132</v>
      </c>
      <c r="X114" s="5"/>
      <c r="Y114" s="7">
        <v>202</v>
      </c>
      <c r="Z114" s="16" t="s">
        <v>770</v>
      </c>
      <c r="AA114" s="16" t="s">
        <v>656</v>
      </c>
      <c r="AB114" s="16" t="s">
        <v>787</v>
      </c>
      <c r="AC114" s="25" t="s">
        <v>146</v>
      </c>
      <c r="AE114" s="16" t="s">
        <v>788</v>
      </c>
      <c r="AI114" s="16" t="s">
        <v>663</v>
      </c>
      <c r="AK114" s="16" t="s">
        <v>92</v>
      </c>
      <c r="AN114" s="16" t="s">
        <v>188</v>
      </c>
      <c r="BZ114" s="5"/>
      <c r="CA114" s="7">
        <v>202</v>
      </c>
      <c r="CB114" s="16" t="s">
        <v>785</v>
      </c>
      <c r="CC114" s="16" t="s">
        <v>787</v>
      </c>
      <c r="CD114" s="16" t="s">
        <v>789</v>
      </c>
      <c r="CI114" s="16" t="s">
        <v>212</v>
      </c>
      <c r="CL114" s="16" t="s">
        <v>188</v>
      </c>
      <c r="CM114" s="47"/>
      <c r="CN114" s="59" t="s">
        <v>5053</v>
      </c>
      <c r="CO114" s="16" t="s">
        <v>192</v>
      </c>
      <c r="CP114" s="16" t="s">
        <v>217</v>
      </c>
      <c r="CQ114" s="16" t="s">
        <v>790</v>
      </c>
      <c r="CR114" s="5"/>
      <c r="CU114" s="16" t="s">
        <v>195</v>
      </c>
      <c r="CX114" s="7">
        <v>1</v>
      </c>
      <c r="DD114" s="40">
        <v>1</v>
      </c>
    </row>
    <row r="115" spans="1:108" s="16" customFormat="1">
      <c r="A115" s="7">
        <v>1</v>
      </c>
      <c r="B115" s="7">
        <v>203</v>
      </c>
      <c r="C115" s="16" t="s">
        <v>791</v>
      </c>
      <c r="D115" s="8">
        <v>40558</v>
      </c>
      <c r="E115" s="16" t="s">
        <v>792</v>
      </c>
      <c r="I115" s="16" t="s">
        <v>793</v>
      </c>
      <c r="J115" s="7">
        <v>1139</v>
      </c>
      <c r="K115" s="16" t="s">
        <v>211</v>
      </c>
      <c r="L115" s="7">
        <v>8</v>
      </c>
      <c r="M115" s="16" t="s">
        <v>212</v>
      </c>
      <c r="N115" s="16" t="s">
        <v>131</v>
      </c>
      <c r="O115" s="16" t="s">
        <v>129</v>
      </c>
      <c r="P115" s="7" t="s">
        <v>702</v>
      </c>
      <c r="Q115" s="25" t="s">
        <v>146</v>
      </c>
      <c r="S115" s="26">
        <v>783.15</v>
      </c>
      <c r="T115" s="26"/>
      <c r="U115" s="16">
        <v>0</v>
      </c>
      <c r="V115" s="16">
        <v>0</v>
      </c>
      <c r="W115" s="16" t="s">
        <v>132</v>
      </c>
      <c r="X115" s="5"/>
      <c r="Y115" s="7">
        <v>203</v>
      </c>
      <c r="Z115" s="16" t="s">
        <v>770</v>
      </c>
      <c r="AA115" s="16" t="s">
        <v>656</v>
      </c>
      <c r="AB115" s="16" t="s">
        <v>793</v>
      </c>
      <c r="AC115" s="25" t="s">
        <v>146</v>
      </c>
      <c r="AE115" s="16" t="s">
        <v>792</v>
      </c>
      <c r="AI115" s="16" t="s">
        <v>670</v>
      </c>
      <c r="AK115" s="16" t="s">
        <v>92</v>
      </c>
      <c r="AM115" s="16" t="s">
        <v>188</v>
      </c>
      <c r="BZ115" s="5"/>
      <c r="CA115" s="7">
        <v>203</v>
      </c>
      <c r="CB115" s="16" t="s">
        <v>791</v>
      </c>
      <c r="CC115" s="16" t="s">
        <v>793</v>
      </c>
      <c r="CD115" s="16" t="s">
        <v>792</v>
      </c>
      <c r="CI115" s="16" t="s">
        <v>212</v>
      </c>
      <c r="CK115" s="16" t="s">
        <v>188</v>
      </c>
      <c r="CN115" s="59" t="s">
        <v>5053</v>
      </c>
      <c r="CO115" s="16" t="s">
        <v>192</v>
      </c>
      <c r="CP115" s="16" t="s">
        <v>217</v>
      </c>
      <c r="CR115" s="5"/>
      <c r="CU115" s="16" t="s">
        <v>195</v>
      </c>
      <c r="CX115" s="7">
        <v>1</v>
      </c>
    </row>
    <row r="116" spans="1:108" s="16" customFormat="1">
      <c r="A116" s="7">
        <v>1</v>
      </c>
      <c r="B116" s="7">
        <v>204</v>
      </c>
      <c r="C116" s="16" t="s">
        <v>794</v>
      </c>
      <c r="D116" s="8">
        <v>40558</v>
      </c>
      <c r="E116" s="16" t="s">
        <v>795</v>
      </c>
      <c r="I116" s="16" t="s">
        <v>796</v>
      </c>
      <c r="J116" s="7">
        <v>1139</v>
      </c>
      <c r="K116" s="16" t="s">
        <v>211</v>
      </c>
      <c r="L116" s="7">
        <v>8</v>
      </c>
      <c r="M116" s="16" t="s">
        <v>212</v>
      </c>
      <c r="N116" s="16" t="s">
        <v>131</v>
      </c>
      <c r="O116" s="16" t="s">
        <v>129</v>
      </c>
      <c r="P116" s="7" t="s">
        <v>702</v>
      </c>
      <c r="Q116" s="25" t="s">
        <v>146</v>
      </c>
      <c r="S116" s="26">
        <v>2870</v>
      </c>
      <c r="T116" s="26"/>
      <c r="U116" s="16">
        <v>0</v>
      </c>
      <c r="V116" s="16">
        <v>0</v>
      </c>
      <c r="W116" s="16" t="s">
        <v>132</v>
      </c>
      <c r="X116" s="5"/>
      <c r="Y116" s="7">
        <v>204</v>
      </c>
      <c r="Z116" s="16" t="s">
        <v>770</v>
      </c>
      <c r="AA116" s="16" t="s">
        <v>656</v>
      </c>
      <c r="AB116" s="16" t="s">
        <v>796</v>
      </c>
      <c r="AC116" s="25" t="s">
        <v>146</v>
      </c>
      <c r="AE116" s="16" t="s">
        <v>795</v>
      </c>
      <c r="AI116" s="16" t="s">
        <v>663</v>
      </c>
      <c r="AK116" s="16" t="s">
        <v>92</v>
      </c>
      <c r="AN116" s="16" t="s">
        <v>188</v>
      </c>
      <c r="BZ116" s="5"/>
      <c r="CA116" s="7">
        <v>204</v>
      </c>
      <c r="CB116" s="16" t="s">
        <v>794</v>
      </c>
      <c r="CC116" s="16" t="s">
        <v>796</v>
      </c>
      <c r="CD116" s="16" t="s">
        <v>795</v>
      </c>
      <c r="CI116" s="16" t="s">
        <v>212</v>
      </c>
      <c r="CL116" s="16" t="s">
        <v>188</v>
      </c>
      <c r="CN116" s="59" t="s">
        <v>5053</v>
      </c>
      <c r="CO116" s="16" t="s">
        <v>192</v>
      </c>
      <c r="CP116" s="16" t="s">
        <v>217</v>
      </c>
      <c r="CR116" s="5"/>
      <c r="CU116" s="16" t="s">
        <v>195</v>
      </c>
      <c r="CX116" s="7">
        <v>1</v>
      </c>
    </row>
    <row r="117" spans="1:108" s="16" customFormat="1">
      <c r="A117" s="7">
        <v>1</v>
      </c>
      <c r="B117" s="7">
        <v>205</v>
      </c>
      <c r="C117" s="16" t="s">
        <v>797</v>
      </c>
      <c r="D117" s="8">
        <v>40558</v>
      </c>
      <c r="E117" s="16" t="s">
        <v>798</v>
      </c>
      <c r="I117" s="16" t="s">
        <v>799</v>
      </c>
      <c r="J117" s="7">
        <v>1139</v>
      </c>
      <c r="K117" s="16" t="s">
        <v>211</v>
      </c>
      <c r="L117" s="7">
        <v>8</v>
      </c>
      <c r="M117" s="16" t="s">
        <v>212</v>
      </c>
      <c r="N117" s="16" t="s">
        <v>131</v>
      </c>
      <c r="O117" s="16" t="s">
        <v>129</v>
      </c>
      <c r="P117" s="7" t="s">
        <v>702</v>
      </c>
      <c r="Q117" s="25" t="s">
        <v>146</v>
      </c>
      <c r="S117" s="26">
        <v>2870</v>
      </c>
      <c r="T117" s="26"/>
      <c r="U117" s="16">
        <v>0</v>
      </c>
      <c r="V117" s="16">
        <v>0</v>
      </c>
      <c r="W117" s="16" t="s">
        <v>132</v>
      </c>
      <c r="X117" s="5"/>
      <c r="Y117" s="7">
        <v>205</v>
      </c>
      <c r="Z117" s="16" t="s">
        <v>770</v>
      </c>
      <c r="AA117" s="16" t="s">
        <v>656</v>
      </c>
      <c r="AB117" s="16" t="s">
        <v>799</v>
      </c>
      <c r="AC117" s="25" t="s">
        <v>146</v>
      </c>
      <c r="AE117" s="16" t="s">
        <v>798</v>
      </c>
      <c r="AI117" s="16" t="s">
        <v>800</v>
      </c>
      <c r="AK117" s="16" t="s">
        <v>92</v>
      </c>
      <c r="AM117" s="16" t="s">
        <v>188</v>
      </c>
      <c r="BZ117" s="5"/>
      <c r="CA117" s="7">
        <v>205</v>
      </c>
      <c r="CB117" s="16" t="s">
        <v>797</v>
      </c>
      <c r="CC117" s="16" t="s">
        <v>799</v>
      </c>
      <c r="CD117" s="16" t="s">
        <v>798</v>
      </c>
      <c r="CI117" s="16" t="s">
        <v>212</v>
      </c>
      <c r="CK117" s="16" t="s">
        <v>188</v>
      </c>
      <c r="CN117" s="59" t="s">
        <v>5053</v>
      </c>
      <c r="CO117" s="16" t="s">
        <v>192</v>
      </c>
      <c r="CP117" s="16" t="s">
        <v>217</v>
      </c>
      <c r="CR117" s="5"/>
      <c r="CU117" s="16" t="s">
        <v>195</v>
      </c>
      <c r="CX117" s="7">
        <v>1</v>
      </c>
    </row>
    <row r="118" spans="1:108" s="16" customFormat="1">
      <c r="A118" s="7">
        <v>1</v>
      </c>
      <c r="B118" s="7">
        <v>206</v>
      </c>
      <c r="C118" s="16" t="s">
        <v>801</v>
      </c>
      <c r="D118" s="8">
        <v>40558</v>
      </c>
      <c r="E118" s="16" t="s">
        <v>802</v>
      </c>
      <c r="I118" s="16" t="s">
        <v>803</v>
      </c>
      <c r="J118" s="7">
        <v>1139</v>
      </c>
      <c r="K118" s="16" t="s">
        <v>211</v>
      </c>
      <c r="L118" s="7">
        <v>8</v>
      </c>
      <c r="M118" s="16" t="s">
        <v>212</v>
      </c>
      <c r="N118" s="16" t="s">
        <v>131</v>
      </c>
      <c r="O118" s="16" t="s">
        <v>129</v>
      </c>
      <c r="P118" s="7" t="s">
        <v>702</v>
      </c>
      <c r="Q118" s="25" t="s">
        <v>146</v>
      </c>
      <c r="S118" s="26">
        <v>4848.08</v>
      </c>
      <c r="T118" s="26"/>
      <c r="U118" s="16">
        <v>0</v>
      </c>
      <c r="V118" s="16">
        <v>0</v>
      </c>
      <c r="W118" s="16" t="s">
        <v>132</v>
      </c>
      <c r="X118" s="5"/>
      <c r="Y118" s="7">
        <v>206</v>
      </c>
      <c r="Z118" s="16" t="s">
        <v>770</v>
      </c>
      <c r="AA118" s="16" t="s">
        <v>656</v>
      </c>
      <c r="AB118" s="16" t="s">
        <v>803</v>
      </c>
      <c r="AC118" s="25" t="s">
        <v>146</v>
      </c>
      <c r="AE118" s="16" t="s">
        <v>802</v>
      </c>
      <c r="AI118" s="16" t="s">
        <v>663</v>
      </c>
      <c r="AK118" s="16" t="s">
        <v>92</v>
      </c>
      <c r="AM118" s="16" t="s">
        <v>188</v>
      </c>
      <c r="BZ118" s="5"/>
      <c r="CA118" s="7">
        <v>206</v>
      </c>
      <c r="CB118" s="16" t="s">
        <v>801</v>
      </c>
      <c r="CC118" s="16" t="s">
        <v>803</v>
      </c>
      <c r="CD118" s="16" t="s">
        <v>802</v>
      </c>
      <c r="CI118" s="16" t="s">
        <v>212</v>
      </c>
      <c r="CK118" s="16" t="s">
        <v>188</v>
      </c>
      <c r="CN118" s="59" t="s">
        <v>5053</v>
      </c>
      <c r="CO118" s="16" t="s">
        <v>192</v>
      </c>
      <c r="CP118" s="16" t="s">
        <v>217</v>
      </c>
      <c r="CR118" s="5"/>
      <c r="CU118" s="16" t="s">
        <v>195</v>
      </c>
      <c r="CX118" s="7">
        <v>1</v>
      </c>
    </row>
    <row r="119" spans="1:108" s="16" customFormat="1">
      <c r="A119" s="7">
        <v>1</v>
      </c>
      <c r="B119" s="7">
        <v>207</v>
      </c>
      <c r="C119" s="16" t="s">
        <v>804</v>
      </c>
      <c r="D119" s="8">
        <v>40558</v>
      </c>
      <c r="E119" s="16" t="s">
        <v>805</v>
      </c>
      <c r="I119" s="16" t="s">
        <v>806</v>
      </c>
      <c r="J119" s="7">
        <v>631</v>
      </c>
      <c r="K119" s="16" t="s">
        <v>297</v>
      </c>
      <c r="L119" s="7">
        <v>5</v>
      </c>
      <c r="M119" s="16" t="s">
        <v>298</v>
      </c>
      <c r="N119" s="16" t="s">
        <v>131</v>
      </c>
      <c r="O119" s="16" t="s">
        <v>129</v>
      </c>
      <c r="P119" s="7" t="s">
        <v>702</v>
      </c>
      <c r="Q119" s="25" t="s">
        <v>146</v>
      </c>
      <c r="S119" s="26">
        <v>1840</v>
      </c>
      <c r="T119" s="26"/>
      <c r="U119" s="16">
        <v>0</v>
      </c>
      <c r="V119" s="16">
        <v>0</v>
      </c>
      <c r="W119" s="16" t="s">
        <v>132</v>
      </c>
      <c r="X119" s="5"/>
      <c r="Y119" s="7">
        <v>207</v>
      </c>
      <c r="Z119" s="16" t="s">
        <v>297</v>
      </c>
      <c r="AA119" s="16" t="s">
        <v>299</v>
      </c>
      <c r="AB119" s="16" t="s">
        <v>806</v>
      </c>
      <c r="AC119" s="25" t="s">
        <v>146</v>
      </c>
      <c r="AE119" s="16" t="s">
        <v>805</v>
      </c>
      <c r="AI119" s="16" t="s">
        <v>300</v>
      </c>
      <c r="AK119" s="16" t="s">
        <v>92</v>
      </c>
      <c r="AM119" s="16" t="s">
        <v>188</v>
      </c>
      <c r="BZ119" s="5"/>
      <c r="CA119" s="7">
        <v>207</v>
      </c>
      <c r="CB119" s="16" t="s">
        <v>804</v>
      </c>
      <c r="CC119" s="16" t="s">
        <v>806</v>
      </c>
      <c r="CD119" s="16" t="s">
        <v>805</v>
      </c>
      <c r="CI119" s="16" t="s">
        <v>300</v>
      </c>
      <c r="CK119" s="16" t="s">
        <v>188</v>
      </c>
      <c r="CN119" s="16" t="s">
        <v>301</v>
      </c>
      <c r="CO119" s="16" t="s">
        <v>302</v>
      </c>
      <c r="CP119" s="16" t="s">
        <v>303</v>
      </c>
      <c r="CR119" s="5"/>
      <c r="CU119" s="16" t="s">
        <v>195</v>
      </c>
      <c r="CX119" s="7">
        <v>1</v>
      </c>
    </row>
    <row r="120" spans="1:108" s="16" customFormat="1">
      <c r="A120" s="7">
        <v>1</v>
      </c>
      <c r="B120" s="7">
        <v>208</v>
      </c>
      <c r="C120" s="16" t="s">
        <v>807</v>
      </c>
      <c r="D120" s="8">
        <v>40558</v>
      </c>
      <c r="E120" s="16" t="s">
        <v>808</v>
      </c>
      <c r="I120" s="16" t="s">
        <v>809</v>
      </c>
      <c r="J120" s="7">
        <v>1211</v>
      </c>
      <c r="K120" s="16" t="s">
        <v>438</v>
      </c>
      <c r="L120" s="7">
        <v>1</v>
      </c>
      <c r="M120" s="16" t="s">
        <v>439</v>
      </c>
      <c r="N120" s="16" t="s">
        <v>131</v>
      </c>
      <c r="O120" s="16" t="s">
        <v>129</v>
      </c>
      <c r="P120" s="7" t="s">
        <v>702</v>
      </c>
      <c r="Q120" s="25" t="s">
        <v>146</v>
      </c>
      <c r="S120" s="26">
        <v>1</v>
      </c>
      <c r="T120" s="26"/>
      <c r="U120" s="16">
        <v>0</v>
      </c>
      <c r="V120" s="16">
        <v>0</v>
      </c>
      <c r="W120" s="16" t="s">
        <v>132</v>
      </c>
      <c r="X120" s="5"/>
      <c r="Y120" s="7">
        <v>208</v>
      </c>
      <c r="Z120" s="16" t="s">
        <v>438</v>
      </c>
      <c r="AA120" s="16" t="s">
        <v>440</v>
      </c>
      <c r="AB120" s="16" t="s">
        <v>809</v>
      </c>
      <c r="AC120" s="25" t="s">
        <v>146</v>
      </c>
      <c r="AE120" s="16" t="s">
        <v>808</v>
      </c>
      <c r="AI120" s="16" t="s">
        <v>737</v>
      </c>
      <c r="AK120" s="16" t="s">
        <v>92</v>
      </c>
      <c r="AL120" s="16" t="s">
        <v>188</v>
      </c>
      <c r="BY120" s="16" t="s">
        <v>810</v>
      </c>
      <c r="BZ120" s="5"/>
      <c r="CA120" s="7">
        <v>208</v>
      </c>
      <c r="CB120" s="16" t="s">
        <v>807</v>
      </c>
      <c r="CC120" s="16" t="s">
        <v>809</v>
      </c>
      <c r="CD120" s="16" t="s">
        <v>808</v>
      </c>
      <c r="CI120" s="16" t="s">
        <v>441</v>
      </c>
      <c r="CJ120" s="16" t="s">
        <v>188</v>
      </c>
      <c r="CN120" s="16" t="s">
        <v>738</v>
      </c>
      <c r="CO120" s="16" t="s">
        <v>443</v>
      </c>
      <c r="CP120" s="16" t="s">
        <v>441</v>
      </c>
      <c r="CQ120" s="16" t="s">
        <v>810</v>
      </c>
      <c r="CR120" s="5"/>
      <c r="CU120" s="16" t="s">
        <v>195</v>
      </c>
      <c r="CX120" s="40">
        <v>1</v>
      </c>
    </row>
    <row r="121" spans="1:108" s="16" customFormat="1">
      <c r="A121" s="7">
        <v>1</v>
      </c>
      <c r="B121" s="7">
        <v>209</v>
      </c>
      <c r="C121" s="16" t="s">
        <v>811</v>
      </c>
      <c r="D121" s="8">
        <v>40558</v>
      </c>
      <c r="E121" s="16" t="s">
        <v>812</v>
      </c>
      <c r="I121" s="16" t="s">
        <v>813</v>
      </c>
      <c r="J121" s="7">
        <v>164</v>
      </c>
      <c r="K121" s="16" t="s">
        <v>178</v>
      </c>
      <c r="L121" s="7">
        <v>128</v>
      </c>
      <c r="M121" s="16" t="s">
        <v>178</v>
      </c>
      <c r="N121" s="16" t="s">
        <v>131</v>
      </c>
      <c r="O121" s="16" t="s">
        <v>129</v>
      </c>
      <c r="P121" s="7" t="s">
        <v>702</v>
      </c>
      <c r="Q121" s="25" t="s">
        <v>146</v>
      </c>
      <c r="S121" s="26">
        <v>1800</v>
      </c>
      <c r="T121" s="26"/>
      <c r="U121" s="16">
        <v>0</v>
      </c>
      <c r="V121" s="16">
        <v>0</v>
      </c>
      <c r="W121" s="16" t="s">
        <v>132</v>
      </c>
      <c r="X121" s="5"/>
      <c r="Y121" s="7">
        <v>209</v>
      </c>
      <c r="Z121" s="16" t="s">
        <v>178</v>
      </c>
      <c r="AB121" s="16" t="s">
        <v>813</v>
      </c>
      <c r="AC121" s="25" t="s">
        <v>146</v>
      </c>
      <c r="AE121" s="16" t="s">
        <v>812</v>
      </c>
      <c r="AI121" s="16" t="s">
        <v>178</v>
      </c>
      <c r="BY121" s="16" t="s">
        <v>814</v>
      </c>
      <c r="BZ121" s="5"/>
      <c r="CA121" s="7">
        <v>209</v>
      </c>
      <c r="CB121" s="16" t="s">
        <v>811</v>
      </c>
      <c r="CC121" s="16" t="s">
        <v>813</v>
      </c>
      <c r="CD121" s="16" t="s">
        <v>812</v>
      </c>
      <c r="CI121" s="16" t="s">
        <v>178</v>
      </c>
      <c r="CQ121" s="16" t="s">
        <v>815</v>
      </c>
      <c r="CR121" s="5"/>
      <c r="CX121" s="7"/>
    </row>
    <row r="122" spans="1:108" s="16" customFormat="1">
      <c r="A122" s="7">
        <v>1</v>
      </c>
      <c r="B122" s="7">
        <v>210</v>
      </c>
      <c r="C122" s="16" t="s">
        <v>816</v>
      </c>
      <c r="D122" s="8">
        <v>40558</v>
      </c>
      <c r="E122" s="16" t="s">
        <v>817</v>
      </c>
      <c r="I122" s="16" t="s">
        <v>818</v>
      </c>
      <c r="J122" s="7">
        <v>1354</v>
      </c>
      <c r="K122" s="16" t="s">
        <v>200</v>
      </c>
      <c r="L122" s="7">
        <v>20</v>
      </c>
      <c r="M122" s="16" t="s">
        <v>201</v>
      </c>
      <c r="N122" s="16" t="s">
        <v>131</v>
      </c>
      <c r="O122" s="16" t="s">
        <v>129</v>
      </c>
      <c r="P122" s="7" t="s">
        <v>702</v>
      </c>
      <c r="Q122" s="25" t="s">
        <v>146</v>
      </c>
      <c r="S122" s="26">
        <v>52.5</v>
      </c>
      <c r="T122" s="26"/>
      <c r="U122" s="16">
        <v>0</v>
      </c>
      <c r="V122" s="16">
        <v>0</v>
      </c>
      <c r="W122" s="16" t="s">
        <v>132</v>
      </c>
      <c r="X122" s="5"/>
      <c r="Y122" s="7">
        <v>210</v>
      </c>
      <c r="Z122" s="16" t="s">
        <v>200</v>
      </c>
      <c r="AA122" s="16" t="s">
        <v>202</v>
      </c>
      <c r="AB122" s="16" t="s">
        <v>818</v>
      </c>
      <c r="AC122" s="25" t="s">
        <v>146</v>
      </c>
      <c r="AE122" s="16" t="s">
        <v>817</v>
      </c>
      <c r="AI122" s="16" t="s">
        <v>201</v>
      </c>
      <c r="BY122" s="16" t="s">
        <v>819</v>
      </c>
      <c r="BZ122" s="5"/>
      <c r="CA122" s="7">
        <v>210</v>
      </c>
      <c r="CB122" s="16" t="s">
        <v>816</v>
      </c>
      <c r="CC122" s="16" t="s">
        <v>818</v>
      </c>
      <c r="CD122" s="16" t="s">
        <v>817</v>
      </c>
      <c r="CI122" s="16" t="s">
        <v>203</v>
      </c>
      <c r="CN122" s="16" t="s">
        <v>204</v>
      </c>
      <c r="CO122" s="16" t="s">
        <v>276</v>
      </c>
      <c r="CP122" s="16" t="s">
        <v>206</v>
      </c>
      <c r="CQ122" s="16" t="s">
        <v>820</v>
      </c>
      <c r="CR122" s="5"/>
      <c r="CU122" s="16" t="s">
        <v>195</v>
      </c>
      <c r="CX122" s="40">
        <v>1</v>
      </c>
    </row>
    <row r="123" spans="1:108" s="16" customFormat="1">
      <c r="A123" s="7">
        <v>1</v>
      </c>
      <c r="B123" s="7">
        <v>211</v>
      </c>
      <c r="C123" s="16" t="s">
        <v>821</v>
      </c>
      <c r="D123" s="8">
        <v>40558</v>
      </c>
      <c r="E123" s="16" t="s">
        <v>822</v>
      </c>
      <c r="I123" s="16" t="s">
        <v>823</v>
      </c>
      <c r="J123" s="7">
        <v>164</v>
      </c>
      <c r="K123" s="16" t="s">
        <v>178</v>
      </c>
      <c r="L123" s="7">
        <v>128</v>
      </c>
      <c r="M123" s="16" t="s">
        <v>178</v>
      </c>
      <c r="N123" s="16" t="s">
        <v>131</v>
      </c>
      <c r="O123" s="16" t="s">
        <v>129</v>
      </c>
      <c r="P123" s="7" t="s">
        <v>702</v>
      </c>
      <c r="Q123" s="25" t="s">
        <v>146</v>
      </c>
      <c r="S123" s="26">
        <v>2950</v>
      </c>
      <c r="T123" s="26"/>
      <c r="U123" s="16">
        <v>0</v>
      </c>
      <c r="V123" s="16">
        <v>0</v>
      </c>
      <c r="W123" s="16" t="s">
        <v>132</v>
      </c>
      <c r="X123" s="5"/>
      <c r="Y123" s="7">
        <v>211</v>
      </c>
      <c r="Z123" s="16" t="s">
        <v>178</v>
      </c>
      <c r="AB123" s="16" t="s">
        <v>823</v>
      </c>
      <c r="AC123" s="25" t="s">
        <v>146</v>
      </c>
      <c r="AE123" s="16" t="s">
        <v>822</v>
      </c>
      <c r="AI123" s="16" t="s">
        <v>178</v>
      </c>
      <c r="BY123" s="16" t="s">
        <v>814</v>
      </c>
      <c r="BZ123" s="5"/>
      <c r="CA123" s="7">
        <v>211</v>
      </c>
      <c r="CB123" s="16" t="s">
        <v>821</v>
      </c>
      <c r="CC123" s="16" t="s">
        <v>823</v>
      </c>
      <c r="CD123" s="16" t="s">
        <v>822</v>
      </c>
      <c r="CI123" s="16" t="s">
        <v>178</v>
      </c>
      <c r="CR123" s="5"/>
      <c r="CX123" s="7"/>
    </row>
    <row r="124" spans="1:108" s="16" customFormat="1">
      <c r="A124" s="7">
        <v>1</v>
      </c>
      <c r="B124" s="7">
        <v>213</v>
      </c>
      <c r="C124" s="16" t="s">
        <v>824</v>
      </c>
      <c r="D124" s="8">
        <v>40558</v>
      </c>
      <c r="E124" s="16" t="s">
        <v>825</v>
      </c>
      <c r="I124" s="16" t="s">
        <v>826</v>
      </c>
      <c r="J124" s="7">
        <v>631</v>
      </c>
      <c r="K124" s="16" t="s">
        <v>297</v>
      </c>
      <c r="L124" s="7">
        <v>5</v>
      </c>
      <c r="M124" s="16" t="s">
        <v>298</v>
      </c>
      <c r="N124" s="16" t="s">
        <v>131</v>
      </c>
      <c r="O124" s="16" t="s">
        <v>129</v>
      </c>
      <c r="P124" s="7" t="s">
        <v>702</v>
      </c>
      <c r="Q124" s="25" t="s">
        <v>146</v>
      </c>
      <c r="S124" s="26">
        <v>300.2</v>
      </c>
      <c r="T124" s="26"/>
      <c r="U124" s="16">
        <v>0</v>
      </c>
      <c r="V124" s="16">
        <v>0</v>
      </c>
      <c r="W124" s="16" t="s">
        <v>132</v>
      </c>
      <c r="X124" s="5"/>
      <c r="Y124" s="7">
        <v>213</v>
      </c>
      <c r="Z124" s="16" t="s">
        <v>297</v>
      </c>
      <c r="AA124" s="16" t="s">
        <v>299</v>
      </c>
      <c r="AB124" s="16" t="s">
        <v>826</v>
      </c>
      <c r="AC124" s="25" t="s">
        <v>146</v>
      </c>
      <c r="AE124" s="16" t="s">
        <v>825</v>
      </c>
      <c r="AI124" s="16" t="s">
        <v>827</v>
      </c>
      <c r="AK124" s="16" t="s">
        <v>92</v>
      </c>
      <c r="AL124" s="16" t="s">
        <v>188</v>
      </c>
      <c r="BZ124" s="5"/>
      <c r="CA124" s="7">
        <v>213</v>
      </c>
      <c r="CB124" s="16" t="s">
        <v>824</v>
      </c>
      <c r="CC124" s="16" t="s">
        <v>826</v>
      </c>
      <c r="CD124" s="16" t="s">
        <v>825</v>
      </c>
      <c r="CI124" s="16" t="s">
        <v>828</v>
      </c>
      <c r="CK124" s="16" t="s">
        <v>188</v>
      </c>
      <c r="CN124" s="16" t="s">
        <v>829</v>
      </c>
      <c r="CO124" s="16" t="s">
        <v>830</v>
      </c>
      <c r="CP124" s="16" t="s">
        <v>831</v>
      </c>
      <c r="CR124" s="5"/>
      <c r="CU124" s="16" t="s">
        <v>195</v>
      </c>
      <c r="CX124" s="7">
        <v>1</v>
      </c>
    </row>
    <row r="125" spans="1:108" s="16" customFormat="1">
      <c r="A125" s="7">
        <v>1</v>
      </c>
      <c r="B125" s="7">
        <v>214</v>
      </c>
      <c r="C125" s="16" t="s">
        <v>832</v>
      </c>
      <c r="D125" s="8">
        <v>40558</v>
      </c>
      <c r="E125" s="16" t="s">
        <v>833</v>
      </c>
      <c r="I125" s="16" t="s">
        <v>834</v>
      </c>
      <c r="J125" s="7">
        <v>164</v>
      </c>
      <c r="K125" s="16" t="s">
        <v>178</v>
      </c>
      <c r="L125" s="7">
        <v>128</v>
      </c>
      <c r="M125" s="16" t="s">
        <v>178</v>
      </c>
      <c r="N125" s="16" t="s">
        <v>131</v>
      </c>
      <c r="O125" s="16" t="s">
        <v>129</v>
      </c>
      <c r="P125" s="7" t="s">
        <v>702</v>
      </c>
      <c r="Q125" s="25" t="s">
        <v>146</v>
      </c>
      <c r="S125" s="26">
        <v>1890</v>
      </c>
      <c r="T125" s="26"/>
      <c r="U125" s="16">
        <v>0</v>
      </c>
      <c r="V125" s="16">
        <v>0</v>
      </c>
      <c r="W125" s="16" t="s">
        <v>132</v>
      </c>
      <c r="X125" s="5"/>
      <c r="Y125" s="7">
        <v>214</v>
      </c>
      <c r="Z125" s="16" t="s">
        <v>178</v>
      </c>
      <c r="AB125" s="16" t="s">
        <v>834</v>
      </c>
      <c r="AC125" s="25" t="s">
        <v>146</v>
      </c>
      <c r="AE125" s="16" t="s">
        <v>833</v>
      </c>
      <c r="AI125" s="16" t="s">
        <v>178</v>
      </c>
      <c r="BZ125" s="5"/>
      <c r="CA125" s="7">
        <v>214</v>
      </c>
      <c r="CB125" s="16" t="s">
        <v>832</v>
      </c>
      <c r="CC125" s="16" t="s">
        <v>834</v>
      </c>
      <c r="CD125" s="16" t="s">
        <v>833</v>
      </c>
      <c r="CI125" s="16" t="s">
        <v>178</v>
      </c>
      <c r="CR125" s="5"/>
      <c r="CX125" s="7"/>
    </row>
    <row r="126" spans="1:108" s="16" customFormat="1">
      <c r="A126" s="7">
        <v>1</v>
      </c>
      <c r="B126" s="7">
        <v>215</v>
      </c>
      <c r="C126" s="16" t="s">
        <v>835</v>
      </c>
      <c r="D126" s="8">
        <v>40558</v>
      </c>
      <c r="E126" s="16" t="s">
        <v>836</v>
      </c>
      <c r="F126" s="16" t="s">
        <v>837</v>
      </c>
      <c r="G126" s="16">
        <v>2003</v>
      </c>
      <c r="I126" s="16" t="s">
        <v>838</v>
      </c>
      <c r="J126" s="7">
        <v>342</v>
      </c>
      <c r="K126" s="16" t="s">
        <v>258</v>
      </c>
      <c r="L126" s="7">
        <v>9</v>
      </c>
      <c r="M126" s="16" t="s">
        <v>259</v>
      </c>
      <c r="N126" s="16" t="s">
        <v>131</v>
      </c>
      <c r="O126" s="16" t="s">
        <v>129</v>
      </c>
      <c r="P126" s="7" t="s">
        <v>702</v>
      </c>
      <c r="Q126" s="25" t="s">
        <v>146</v>
      </c>
      <c r="S126" s="26">
        <v>395</v>
      </c>
      <c r="T126" s="26"/>
      <c r="U126" s="16">
        <v>0</v>
      </c>
      <c r="V126" s="16">
        <v>0</v>
      </c>
      <c r="W126" s="16" t="s">
        <v>132</v>
      </c>
      <c r="X126" s="5"/>
      <c r="Y126" s="7">
        <v>215</v>
      </c>
      <c r="Z126" s="16" t="s">
        <v>258</v>
      </c>
      <c r="AA126" s="16" t="s">
        <v>260</v>
      </c>
      <c r="AB126" s="16" t="s">
        <v>838</v>
      </c>
      <c r="AC126" s="25" t="s">
        <v>146</v>
      </c>
      <c r="AE126" s="16" t="s">
        <v>836</v>
      </c>
      <c r="AF126" s="16" t="s">
        <v>837</v>
      </c>
      <c r="AG126" s="16">
        <v>2003</v>
      </c>
      <c r="AI126" s="16" t="s">
        <v>630</v>
      </c>
      <c r="AK126" s="16" t="s">
        <v>92</v>
      </c>
      <c r="AL126" s="16" t="s">
        <v>188</v>
      </c>
      <c r="BZ126" s="5"/>
      <c r="CA126" s="7">
        <v>215</v>
      </c>
      <c r="CB126" s="16" t="s">
        <v>835</v>
      </c>
      <c r="CC126" s="16" t="s">
        <v>838</v>
      </c>
      <c r="CD126" s="16" t="s">
        <v>836</v>
      </c>
      <c r="CE126" s="16" t="s">
        <v>837</v>
      </c>
      <c r="CF126" s="16">
        <v>2003</v>
      </c>
      <c r="CI126" s="16" t="s">
        <v>839</v>
      </c>
      <c r="CJ126" s="16" t="s">
        <v>188</v>
      </c>
      <c r="CN126" s="16" t="s">
        <v>264</v>
      </c>
      <c r="CO126" s="16" t="s">
        <v>192</v>
      </c>
      <c r="CP126" s="16" t="s">
        <v>259</v>
      </c>
      <c r="CR126" s="5"/>
      <c r="CU126" s="16" t="s">
        <v>195</v>
      </c>
      <c r="CX126" s="40">
        <v>1</v>
      </c>
    </row>
    <row r="127" spans="1:108" s="16" customFormat="1">
      <c r="A127" s="7">
        <v>1</v>
      </c>
      <c r="B127" s="7">
        <v>216</v>
      </c>
      <c r="C127" s="16" t="s">
        <v>840</v>
      </c>
      <c r="D127" s="8">
        <v>40558</v>
      </c>
      <c r="E127" s="16" t="s">
        <v>841</v>
      </c>
      <c r="I127" s="16" t="s">
        <v>842</v>
      </c>
      <c r="J127" s="7">
        <v>1354</v>
      </c>
      <c r="K127" s="16" t="s">
        <v>200</v>
      </c>
      <c r="L127" s="7">
        <v>20</v>
      </c>
      <c r="M127" s="16" t="s">
        <v>201</v>
      </c>
      <c r="N127" s="16" t="s">
        <v>131</v>
      </c>
      <c r="O127" s="16" t="s">
        <v>129</v>
      </c>
      <c r="P127" s="7" t="s">
        <v>702</v>
      </c>
      <c r="Q127" s="25" t="s">
        <v>146</v>
      </c>
      <c r="S127" s="26">
        <v>1</v>
      </c>
      <c r="T127" s="26"/>
      <c r="U127" s="16">
        <v>0</v>
      </c>
      <c r="V127" s="16">
        <v>0</v>
      </c>
      <c r="W127" s="16" t="s">
        <v>132</v>
      </c>
      <c r="X127" s="5"/>
      <c r="Y127" s="7">
        <v>216</v>
      </c>
      <c r="Z127" s="16" t="s">
        <v>200</v>
      </c>
      <c r="AA127" s="16" t="s">
        <v>202</v>
      </c>
      <c r="AB127" s="16" t="s">
        <v>842</v>
      </c>
      <c r="AC127" s="25" t="s">
        <v>146</v>
      </c>
      <c r="AE127" s="16" t="s">
        <v>841</v>
      </c>
      <c r="AI127" s="16" t="s">
        <v>843</v>
      </c>
      <c r="AK127" s="16" t="s">
        <v>92</v>
      </c>
      <c r="AL127" s="16" t="s">
        <v>188</v>
      </c>
      <c r="BZ127" s="5"/>
      <c r="CA127" s="7">
        <v>216</v>
      </c>
      <c r="CB127" s="16" t="s">
        <v>840</v>
      </c>
      <c r="CC127" s="16" t="s">
        <v>842</v>
      </c>
      <c r="CD127" s="16" t="s">
        <v>841</v>
      </c>
      <c r="CI127" s="16" t="s">
        <v>203</v>
      </c>
      <c r="CK127" s="16" t="s">
        <v>188</v>
      </c>
      <c r="CN127" s="16" t="s">
        <v>763</v>
      </c>
      <c r="CO127" s="16" t="s">
        <v>276</v>
      </c>
      <c r="CP127" s="16" t="s">
        <v>206</v>
      </c>
      <c r="CR127" s="5"/>
      <c r="CU127" s="16" t="s">
        <v>195</v>
      </c>
      <c r="CX127" s="40">
        <v>1</v>
      </c>
    </row>
    <row r="128" spans="1:108" s="16" customFormat="1">
      <c r="A128" s="7">
        <v>1</v>
      </c>
      <c r="B128" s="7">
        <v>217</v>
      </c>
      <c r="C128" s="16" t="s">
        <v>844</v>
      </c>
      <c r="D128" s="8">
        <v>40558</v>
      </c>
      <c r="E128" s="16" t="s">
        <v>845</v>
      </c>
      <c r="I128" s="16" t="s">
        <v>846</v>
      </c>
      <c r="J128" s="7">
        <v>1175</v>
      </c>
      <c r="K128" s="16" t="s">
        <v>271</v>
      </c>
      <c r="L128" s="7">
        <v>11</v>
      </c>
      <c r="M128" s="16" t="s">
        <v>272</v>
      </c>
      <c r="N128" s="16" t="s">
        <v>131</v>
      </c>
      <c r="O128" s="16" t="s">
        <v>129</v>
      </c>
      <c r="P128" s="7" t="s">
        <v>702</v>
      </c>
      <c r="Q128" s="25" t="s">
        <v>146</v>
      </c>
      <c r="S128" s="26">
        <v>1</v>
      </c>
      <c r="T128" s="26"/>
      <c r="U128" s="16">
        <v>0</v>
      </c>
      <c r="V128" s="16">
        <v>0</v>
      </c>
      <c r="W128" s="16" t="s">
        <v>132</v>
      </c>
      <c r="X128" s="5"/>
      <c r="Y128" s="7">
        <v>217</v>
      </c>
      <c r="Z128" s="16" t="s">
        <v>847</v>
      </c>
      <c r="AA128" s="16" t="s">
        <v>276</v>
      </c>
      <c r="AB128" s="16" t="s">
        <v>846</v>
      </c>
      <c r="AC128" s="25" t="s">
        <v>146</v>
      </c>
      <c r="AE128" s="16" t="s">
        <v>845</v>
      </c>
      <c r="AI128" s="16" t="s">
        <v>274</v>
      </c>
      <c r="AL128" s="16" t="s">
        <v>188</v>
      </c>
      <c r="BZ128" s="5"/>
      <c r="CA128" s="7">
        <v>217</v>
      </c>
      <c r="CB128" s="16" t="s">
        <v>844</v>
      </c>
      <c r="CC128" s="16" t="s">
        <v>846</v>
      </c>
      <c r="CD128" s="16" t="s">
        <v>845</v>
      </c>
      <c r="CI128" s="16" t="s">
        <v>274</v>
      </c>
      <c r="CJ128" s="16" t="s">
        <v>188</v>
      </c>
      <c r="CN128" s="16" t="s">
        <v>499</v>
      </c>
      <c r="CO128" s="16" t="s">
        <v>276</v>
      </c>
      <c r="CP128" s="16" t="s">
        <v>500</v>
      </c>
      <c r="CR128" s="5"/>
      <c r="CU128" s="16" t="s">
        <v>278</v>
      </c>
      <c r="CX128" s="7">
        <v>1</v>
      </c>
    </row>
    <row r="129" spans="1:108" s="16" customFormat="1">
      <c r="A129" s="7">
        <v>1</v>
      </c>
      <c r="B129" s="7">
        <v>218</v>
      </c>
      <c r="C129" s="16" t="s">
        <v>848</v>
      </c>
      <c r="D129" s="8">
        <v>40558</v>
      </c>
      <c r="E129" s="16" t="s">
        <v>849</v>
      </c>
      <c r="F129" s="16" t="s">
        <v>850</v>
      </c>
      <c r="I129" s="16" t="s">
        <v>851</v>
      </c>
      <c r="J129" s="7" t="s">
        <v>284</v>
      </c>
      <c r="K129" s="16" t="s">
        <v>285</v>
      </c>
      <c r="L129" s="7">
        <v>7</v>
      </c>
      <c r="M129" s="16" t="s">
        <v>286</v>
      </c>
      <c r="N129" s="16" t="s">
        <v>131</v>
      </c>
      <c r="O129" s="16" t="s">
        <v>129</v>
      </c>
      <c r="P129" s="7" t="s">
        <v>702</v>
      </c>
      <c r="Q129" s="25" t="s">
        <v>146</v>
      </c>
      <c r="S129" s="26">
        <v>856.75</v>
      </c>
      <c r="T129" s="26"/>
      <c r="U129" s="16">
        <v>0</v>
      </c>
      <c r="V129" s="16">
        <v>0</v>
      </c>
      <c r="W129" s="16" t="s">
        <v>132</v>
      </c>
      <c r="X129" s="5"/>
      <c r="Y129" s="7">
        <v>218</v>
      </c>
      <c r="Z129" s="16" t="s">
        <v>285</v>
      </c>
      <c r="AA129" s="16" t="s">
        <v>637</v>
      </c>
      <c r="AB129" s="16" t="s">
        <v>851</v>
      </c>
      <c r="AC129" s="25" t="s">
        <v>146</v>
      </c>
      <c r="AE129" s="16" t="s">
        <v>849</v>
      </c>
      <c r="AF129" s="16" t="s">
        <v>850</v>
      </c>
      <c r="AG129" s="16" t="s">
        <v>852</v>
      </c>
      <c r="AH129" s="16" t="s">
        <v>853</v>
      </c>
      <c r="AI129" s="16" t="s">
        <v>286</v>
      </c>
      <c r="AK129" s="16" t="s">
        <v>92</v>
      </c>
      <c r="AN129" s="16" t="s">
        <v>188</v>
      </c>
      <c r="BZ129" s="5"/>
      <c r="CA129" s="7">
        <v>218</v>
      </c>
      <c r="CB129" s="16" t="s">
        <v>848</v>
      </c>
      <c r="CC129" s="16" t="s">
        <v>851</v>
      </c>
      <c r="CD129" s="16" t="s">
        <v>849</v>
      </c>
      <c r="CE129" s="16" t="s">
        <v>850</v>
      </c>
      <c r="CF129" s="16" t="s">
        <v>504</v>
      </c>
      <c r="CG129" s="16" t="s">
        <v>853</v>
      </c>
      <c r="CI129" s="16" t="s">
        <v>854</v>
      </c>
      <c r="CL129" s="16" t="s">
        <v>236</v>
      </c>
      <c r="CN129" s="16" t="s">
        <v>291</v>
      </c>
      <c r="CO129" s="16" t="s">
        <v>192</v>
      </c>
      <c r="CP129" s="16" t="s">
        <v>292</v>
      </c>
      <c r="CR129" s="5"/>
      <c r="CU129" s="16" t="s">
        <v>195</v>
      </c>
      <c r="CX129" s="40">
        <v>1</v>
      </c>
    </row>
    <row r="130" spans="1:108" s="16" customFormat="1">
      <c r="A130" s="7">
        <v>1</v>
      </c>
      <c r="B130" s="7">
        <v>219</v>
      </c>
      <c r="C130" s="16" t="s">
        <v>855</v>
      </c>
      <c r="D130" s="8">
        <v>40558</v>
      </c>
      <c r="E130" s="16" t="s">
        <v>856</v>
      </c>
      <c r="F130" s="16" t="s">
        <v>857</v>
      </c>
      <c r="I130" s="16" t="s">
        <v>858</v>
      </c>
      <c r="J130" s="7">
        <v>164</v>
      </c>
      <c r="K130" s="16" t="s">
        <v>178</v>
      </c>
      <c r="L130" s="7">
        <v>128</v>
      </c>
      <c r="M130" s="16" t="s">
        <v>178</v>
      </c>
      <c r="N130" s="16" t="s">
        <v>131</v>
      </c>
      <c r="O130" s="16" t="s">
        <v>129</v>
      </c>
      <c r="P130" s="7" t="s">
        <v>702</v>
      </c>
      <c r="Q130" s="25" t="s">
        <v>146</v>
      </c>
      <c r="S130" s="26">
        <v>234.84</v>
      </c>
      <c r="T130" s="26"/>
      <c r="U130" s="16">
        <v>0</v>
      </c>
      <c r="V130" s="16">
        <v>0</v>
      </c>
      <c r="W130" s="16" t="s">
        <v>132</v>
      </c>
      <c r="X130" s="5"/>
      <c r="Y130" s="7">
        <v>219</v>
      </c>
      <c r="Z130" s="16" t="s">
        <v>178</v>
      </c>
      <c r="AB130" s="16" t="s">
        <v>858</v>
      </c>
      <c r="AC130" s="25" t="s">
        <v>146</v>
      </c>
      <c r="AE130" s="16" t="s">
        <v>856</v>
      </c>
      <c r="AF130" s="16" t="s">
        <v>857</v>
      </c>
      <c r="AI130" s="16" t="s">
        <v>178</v>
      </c>
      <c r="BZ130" s="5"/>
      <c r="CA130" s="7">
        <v>219</v>
      </c>
      <c r="CB130" s="16" t="s">
        <v>855</v>
      </c>
      <c r="CC130" s="16" t="s">
        <v>858</v>
      </c>
      <c r="CD130" s="16" t="s">
        <v>856</v>
      </c>
      <c r="CE130" s="16" t="s">
        <v>857</v>
      </c>
      <c r="CI130" s="16" t="s">
        <v>178</v>
      </c>
      <c r="CR130" s="5"/>
      <c r="CX130" s="7"/>
    </row>
    <row r="131" spans="1:108" s="16" customFormat="1">
      <c r="A131" s="7">
        <v>1</v>
      </c>
      <c r="B131" s="7">
        <v>220</v>
      </c>
      <c r="C131" s="16" t="s">
        <v>859</v>
      </c>
      <c r="D131" s="8">
        <v>40558</v>
      </c>
      <c r="E131" s="16" t="s">
        <v>860</v>
      </c>
      <c r="I131" s="16" t="s">
        <v>861</v>
      </c>
      <c r="J131" s="7" t="s">
        <v>284</v>
      </c>
      <c r="K131" s="16" t="s">
        <v>285</v>
      </c>
      <c r="L131" s="7">
        <v>7</v>
      </c>
      <c r="M131" s="16" t="s">
        <v>286</v>
      </c>
      <c r="N131" s="16" t="s">
        <v>131</v>
      </c>
      <c r="O131" s="16" t="s">
        <v>129</v>
      </c>
      <c r="P131" s="7" t="s">
        <v>702</v>
      </c>
      <c r="Q131" s="25" t="s">
        <v>146</v>
      </c>
      <c r="S131" s="26">
        <v>379.5</v>
      </c>
      <c r="T131" s="26"/>
      <c r="U131" s="16">
        <v>0</v>
      </c>
      <c r="V131" s="16">
        <v>0</v>
      </c>
      <c r="W131" s="16" t="s">
        <v>132</v>
      </c>
      <c r="X131" s="5"/>
      <c r="Y131" s="7">
        <v>220</v>
      </c>
      <c r="Z131" s="16" t="s">
        <v>285</v>
      </c>
      <c r="AA131" s="16" t="s">
        <v>637</v>
      </c>
      <c r="AB131" s="16" t="s">
        <v>861</v>
      </c>
      <c r="AC131" s="25" t="s">
        <v>146</v>
      </c>
      <c r="AE131" s="16" t="s">
        <v>862</v>
      </c>
      <c r="AF131" s="16" t="s">
        <v>863</v>
      </c>
      <c r="AG131" s="16" t="s">
        <v>504</v>
      </c>
      <c r="AH131" s="16" t="s">
        <v>853</v>
      </c>
      <c r="AI131" s="16" t="s">
        <v>286</v>
      </c>
      <c r="AK131" s="16" t="s">
        <v>92</v>
      </c>
      <c r="AN131" s="16" t="s">
        <v>188</v>
      </c>
      <c r="BZ131" s="5"/>
      <c r="CA131" s="7">
        <v>220</v>
      </c>
      <c r="CB131" s="16" t="s">
        <v>859</v>
      </c>
      <c r="CC131" s="16" t="s">
        <v>861</v>
      </c>
      <c r="CD131" s="16" t="s">
        <v>860</v>
      </c>
      <c r="CE131" s="16" t="s">
        <v>863</v>
      </c>
      <c r="CF131" s="16" t="s">
        <v>504</v>
      </c>
      <c r="CG131" s="16" t="s">
        <v>853</v>
      </c>
      <c r="CI131" s="16" t="s">
        <v>854</v>
      </c>
      <c r="CL131" s="16" t="s">
        <v>188</v>
      </c>
      <c r="CN131" s="16" t="s">
        <v>291</v>
      </c>
      <c r="CO131" s="16" t="s">
        <v>192</v>
      </c>
      <c r="CP131" s="16" t="s">
        <v>292</v>
      </c>
      <c r="CR131" s="5"/>
      <c r="CU131" s="16" t="s">
        <v>195</v>
      </c>
      <c r="CX131" s="40">
        <v>1</v>
      </c>
    </row>
    <row r="132" spans="1:108" s="16" customFormat="1">
      <c r="A132" s="7">
        <v>1</v>
      </c>
      <c r="B132" s="7">
        <v>221</v>
      </c>
      <c r="C132" s="16" t="s">
        <v>864</v>
      </c>
      <c r="D132" s="8">
        <v>40558</v>
      </c>
      <c r="E132" s="16" t="s">
        <v>865</v>
      </c>
      <c r="F132" s="16" t="s">
        <v>866</v>
      </c>
      <c r="I132" s="16" t="s">
        <v>867</v>
      </c>
      <c r="J132" s="7" t="s">
        <v>284</v>
      </c>
      <c r="K132" s="16" t="s">
        <v>285</v>
      </c>
      <c r="L132" s="7">
        <v>7</v>
      </c>
      <c r="M132" s="16" t="s">
        <v>286</v>
      </c>
      <c r="N132" s="16" t="s">
        <v>131</v>
      </c>
      <c r="O132" s="16" t="s">
        <v>129</v>
      </c>
      <c r="P132" s="7" t="s">
        <v>702</v>
      </c>
      <c r="Q132" s="25" t="s">
        <v>146</v>
      </c>
      <c r="S132" s="26">
        <v>782</v>
      </c>
      <c r="T132" s="26"/>
      <c r="U132" s="16">
        <v>0</v>
      </c>
      <c r="V132" s="16">
        <v>0</v>
      </c>
      <c r="W132" s="16" t="s">
        <v>132</v>
      </c>
      <c r="X132" s="5"/>
      <c r="Y132" s="7">
        <v>221</v>
      </c>
      <c r="Z132" s="16" t="s">
        <v>285</v>
      </c>
      <c r="AA132" s="16" t="s">
        <v>637</v>
      </c>
      <c r="AB132" s="16" t="s">
        <v>867</v>
      </c>
      <c r="AC132" s="25" t="s">
        <v>146</v>
      </c>
      <c r="AE132" s="16" t="s">
        <v>868</v>
      </c>
      <c r="AF132" s="16" t="s">
        <v>863</v>
      </c>
      <c r="AG132" s="16" t="s">
        <v>504</v>
      </c>
      <c r="AH132" s="16" t="s">
        <v>853</v>
      </c>
      <c r="AI132" s="16" t="s">
        <v>286</v>
      </c>
      <c r="AK132" s="16" t="s">
        <v>92</v>
      </c>
      <c r="AN132" s="16" t="s">
        <v>188</v>
      </c>
      <c r="BZ132" s="5"/>
      <c r="CA132" s="7">
        <v>221</v>
      </c>
      <c r="CB132" s="16" t="s">
        <v>864</v>
      </c>
      <c r="CC132" s="16" t="s">
        <v>867</v>
      </c>
      <c r="CD132" s="16" t="s">
        <v>868</v>
      </c>
      <c r="CE132" s="16" t="s">
        <v>863</v>
      </c>
      <c r="CF132" s="16" t="s">
        <v>504</v>
      </c>
      <c r="CG132" s="16" t="s">
        <v>853</v>
      </c>
      <c r="CI132" s="16" t="s">
        <v>854</v>
      </c>
      <c r="CL132" s="16" t="s">
        <v>188</v>
      </c>
      <c r="CN132" s="16" t="s">
        <v>291</v>
      </c>
      <c r="CO132" s="16" t="s">
        <v>192</v>
      </c>
      <c r="CP132" s="16" t="s">
        <v>292</v>
      </c>
      <c r="CR132" s="5"/>
      <c r="CU132" s="16" t="s">
        <v>195</v>
      </c>
      <c r="CX132" s="40">
        <v>1</v>
      </c>
    </row>
    <row r="133" spans="1:108" s="16" customFormat="1">
      <c r="A133" s="7">
        <v>1</v>
      </c>
      <c r="B133" s="7">
        <v>222</v>
      </c>
      <c r="C133" s="16" t="s">
        <v>869</v>
      </c>
      <c r="D133" s="8">
        <v>40558</v>
      </c>
      <c r="E133" s="16" t="s">
        <v>870</v>
      </c>
      <c r="I133" s="16" t="s">
        <v>871</v>
      </c>
      <c r="J133" s="7" t="s">
        <v>284</v>
      </c>
      <c r="K133" s="16" t="s">
        <v>285</v>
      </c>
      <c r="L133" s="7">
        <v>7</v>
      </c>
      <c r="M133" s="16" t="s">
        <v>286</v>
      </c>
      <c r="N133" s="16" t="s">
        <v>131</v>
      </c>
      <c r="O133" s="16" t="s">
        <v>129</v>
      </c>
      <c r="P133" s="7" t="s">
        <v>702</v>
      </c>
      <c r="Q133" s="25" t="s">
        <v>146</v>
      </c>
      <c r="S133" s="26">
        <v>1500.01</v>
      </c>
      <c r="T133" s="26"/>
      <c r="U133" s="16">
        <v>0</v>
      </c>
      <c r="V133" s="16">
        <v>0</v>
      </c>
      <c r="W133" s="16" t="s">
        <v>132</v>
      </c>
      <c r="X133" s="5"/>
      <c r="Y133" s="7">
        <v>222</v>
      </c>
      <c r="Z133" s="16" t="s">
        <v>285</v>
      </c>
      <c r="AA133" s="16" t="s">
        <v>637</v>
      </c>
      <c r="AB133" s="16" t="s">
        <v>871</v>
      </c>
      <c r="AC133" s="25" t="s">
        <v>146</v>
      </c>
      <c r="AE133" s="16" t="s">
        <v>870</v>
      </c>
      <c r="AF133" s="16" t="s">
        <v>863</v>
      </c>
      <c r="AG133" s="16" t="s">
        <v>504</v>
      </c>
      <c r="AH133" s="16" t="s">
        <v>853</v>
      </c>
      <c r="AI133" s="16" t="s">
        <v>286</v>
      </c>
      <c r="AK133" s="16" t="s">
        <v>92</v>
      </c>
      <c r="AM133" s="16" t="s">
        <v>188</v>
      </c>
      <c r="BZ133" s="5"/>
      <c r="CA133" s="7">
        <v>222</v>
      </c>
      <c r="CB133" s="16" t="s">
        <v>869</v>
      </c>
      <c r="CC133" s="16" t="s">
        <v>871</v>
      </c>
      <c r="CD133" s="16" t="s">
        <v>870</v>
      </c>
      <c r="CE133" s="16" t="s">
        <v>863</v>
      </c>
      <c r="CF133" s="16" t="s">
        <v>504</v>
      </c>
      <c r="CG133" s="16" t="s">
        <v>853</v>
      </c>
      <c r="CI133" s="16" t="s">
        <v>286</v>
      </c>
      <c r="CK133" s="16" t="s">
        <v>188</v>
      </c>
      <c r="CN133" s="16" t="s">
        <v>291</v>
      </c>
      <c r="CO133" s="16" t="s">
        <v>192</v>
      </c>
      <c r="CP133" s="16" t="s">
        <v>292</v>
      </c>
      <c r="CR133" s="5"/>
      <c r="CU133" s="16" t="s">
        <v>195</v>
      </c>
      <c r="CX133" s="40">
        <v>1</v>
      </c>
    </row>
    <row r="134" spans="1:108" s="16" customFormat="1">
      <c r="A134" s="7">
        <v>1</v>
      </c>
      <c r="B134" s="7">
        <v>223</v>
      </c>
      <c r="C134" s="16" t="s">
        <v>872</v>
      </c>
      <c r="D134" s="8">
        <v>45352</v>
      </c>
      <c r="E134" s="16" t="s">
        <v>873</v>
      </c>
      <c r="I134" s="16" t="s">
        <v>874</v>
      </c>
      <c r="J134" s="7">
        <v>342</v>
      </c>
      <c r="K134" s="16" t="s">
        <v>258</v>
      </c>
      <c r="L134" s="7">
        <v>9</v>
      </c>
      <c r="M134" s="16" t="s">
        <v>259</v>
      </c>
      <c r="N134" s="16" t="s">
        <v>131</v>
      </c>
      <c r="O134" s="16" t="s">
        <v>129</v>
      </c>
      <c r="P134" s="7" t="s">
        <v>702</v>
      </c>
      <c r="Q134" s="25" t="s">
        <v>146</v>
      </c>
      <c r="S134" s="26">
        <v>0</v>
      </c>
      <c r="T134" s="26"/>
      <c r="U134" s="16">
        <v>0</v>
      </c>
      <c r="V134" s="16">
        <v>0</v>
      </c>
      <c r="W134" s="16" t="s">
        <v>132</v>
      </c>
      <c r="X134" s="5"/>
      <c r="Y134" s="7">
        <v>223</v>
      </c>
      <c r="Z134" s="16" t="s">
        <v>258</v>
      </c>
      <c r="AA134" s="16" t="s">
        <v>260</v>
      </c>
      <c r="AB134" s="16" t="s">
        <v>874</v>
      </c>
      <c r="AC134" s="25" t="s">
        <v>146</v>
      </c>
      <c r="AE134" s="16" t="s">
        <v>873</v>
      </c>
      <c r="AI134" s="16" t="s">
        <v>259</v>
      </c>
      <c r="AK134" s="16" t="s">
        <v>92</v>
      </c>
      <c r="AM134" s="16" t="s">
        <v>188</v>
      </c>
      <c r="BZ134" s="5"/>
      <c r="CA134" s="7">
        <v>223</v>
      </c>
      <c r="CB134" s="16" t="s">
        <v>872</v>
      </c>
      <c r="CC134" s="16" t="s">
        <v>874</v>
      </c>
      <c r="CD134" s="16" t="s">
        <v>873</v>
      </c>
      <c r="CI134" s="16" t="s">
        <v>839</v>
      </c>
      <c r="CK134" s="16" t="s">
        <v>188</v>
      </c>
      <c r="CN134" s="16" t="s">
        <v>264</v>
      </c>
      <c r="CO134" s="16" t="s">
        <v>192</v>
      </c>
      <c r="CP134" s="16" t="s">
        <v>265</v>
      </c>
      <c r="CR134" s="5"/>
      <c r="CU134" s="16" t="s">
        <v>195</v>
      </c>
      <c r="CX134" s="40">
        <v>1</v>
      </c>
    </row>
    <row r="135" spans="1:108" s="16" customFormat="1">
      <c r="A135" s="7">
        <v>1</v>
      </c>
      <c r="B135" s="7">
        <v>226</v>
      </c>
      <c r="C135" s="16" t="s">
        <v>875</v>
      </c>
      <c r="D135" s="8">
        <v>40558</v>
      </c>
      <c r="E135" s="16" t="s">
        <v>876</v>
      </c>
      <c r="F135" s="16" t="s">
        <v>877</v>
      </c>
      <c r="G135" s="16" t="s">
        <v>878</v>
      </c>
      <c r="I135" s="16" t="s">
        <v>879</v>
      </c>
      <c r="J135" s="7" t="s">
        <v>284</v>
      </c>
      <c r="K135" s="16" t="s">
        <v>285</v>
      </c>
      <c r="L135" s="7">
        <v>7</v>
      </c>
      <c r="M135" s="16" t="s">
        <v>286</v>
      </c>
      <c r="N135" s="16" t="s">
        <v>131</v>
      </c>
      <c r="O135" s="16" t="s">
        <v>129</v>
      </c>
      <c r="P135" s="7" t="s">
        <v>702</v>
      </c>
      <c r="Q135" s="25" t="s">
        <v>146</v>
      </c>
      <c r="S135" s="26">
        <v>9914</v>
      </c>
      <c r="T135" s="26"/>
      <c r="U135" s="16">
        <v>0</v>
      </c>
      <c r="V135" s="16">
        <v>0</v>
      </c>
      <c r="W135" s="16" t="s">
        <v>132</v>
      </c>
      <c r="X135" s="5"/>
      <c r="Y135" s="7">
        <v>226</v>
      </c>
      <c r="Z135" s="16" t="s">
        <v>285</v>
      </c>
      <c r="AA135" s="16" t="s">
        <v>637</v>
      </c>
      <c r="AB135" s="16" t="s">
        <v>879</v>
      </c>
      <c r="AC135" s="25" t="s">
        <v>146</v>
      </c>
      <c r="AE135" s="16" t="s">
        <v>876</v>
      </c>
      <c r="AF135" s="16" t="s">
        <v>877</v>
      </c>
      <c r="AG135" s="16" t="s">
        <v>504</v>
      </c>
      <c r="AH135" s="16" t="s">
        <v>853</v>
      </c>
      <c r="AI135" s="16" t="s">
        <v>286</v>
      </c>
      <c r="AK135" s="16" t="s">
        <v>92</v>
      </c>
      <c r="AM135" s="16" t="s">
        <v>188</v>
      </c>
      <c r="BZ135" s="5"/>
      <c r="CA135" s="7">
        <v>226</v>
      </c>
      <c r="CB135" s="16" t="s">
        <v>875</v>
      </c>
      <c r="CC135" s="16" t="s">
        <v>879</v>
      </c>
      <c r="CD135" s="16" t="s">
        <v>876</v>
      </c>
      <c r="CE135" s="16" t="s">
        <v>877</v>
      </c>
      <c r="CF135" s="16" t="s">
        <v>504</v>
      </c>
      <c r="CG135" s="16" t="s">
        <v>853</v>
      </c>
      <c r="CI135" s="16" t="s">
        <v>880</v>
      </c>
      <c r="CK135" s="16" t="s">
        <v>188</v>
      </c>
      <c r="CN135" s="16" t="s">
        <v>291</v>
      </c>
      <c r="CO135" s="16" t="s">
        <v>192</v>
      </c>
      <c r="CP135" s="16" t="s">
        <v>292</v>
      </c>
      <c r="CR135" s="5"/>
      <c r="CU135" s="16" t="s">
        <v>195</v>
      </c>
      <c r="CX135" s="40">
        <v>1</v>
      </c>
    </row>
    <row r="136" spans="1:108" s="16" customFormat="1">
      <c r="A136" s="7">
        <v>1</v>
      </c>
      <c r="B136" s="7">
        <v>227</v>
      </c>
      <c r="C136" s="16" t="s">
        <v>881</v>
      </c>
      <c r="D136" s="8">
        <v>40558</v>
      </c>
      <c r="E136" s="16" t="s">
        <v>882</v>
      </c>
      <c r="I136" s="16" t="s">
        <v>883</v>
      </c>
      <c r="J136" s="7" t="s">
        <v>284</v>
      </c>
      <c r="K136" s="16" t="s">
        <v>285</v>
      </c>
      <c r="L136" s="7">
        <v>7</v>
      </c>
      <c r="M136" s="16" t="s">
        <v>286</v>
      </c>
      <c r="N136" s="16" t="s">
        <v>131</v>
      </c>
      <c r="O136" s="16" t="s">
        <v>129</v>
      </c>
      <c r="P136" s="7" t="s">
        <v>702</v>
      </c>
      <c r="Q136" s="25" t="s">
        <v>146</v>
      </c>
      <c r="S136" s="26">
        <v>14871</v>
      </c>
      <c r="T136" s="26"/>
      <c r="U136" s="16">
        <v>0</v>
      </c>
      <c r="V136" s="16">
        <v>0</v>
      </c>
      <c r="W136" s="16" t="s">
        <v>132</v>
      </c>
      <c r="X136" s="5"/>
      <c r="Y136" s="7">
        <v>227</v>
      </c>
      <c r="Z136" s="16" t="s">
        <v>285</v>
      </c>
      <c r="AA136" s="16" t="s">
        <v>637</v>
      </c>
      <c r="AB136" s="16" t="s">
        <v>883</v>
      </c>
      <c r="AC136" s="25" t="s">
        <v>146</v>
      </c>
      <c r="AE136" s="16" t="s">
        <v>882</v>
      </c>
      <c r="AF136" s="16" t="s">
        <v>863</v>
      </c>
      <c r="AG136" s="16" t="s">
        <v>504</v>
      </c>
      <c r="AH136" s="16" t="s">
        <v>853</v>
      </c>
      <c r="AI136" s="16" t="s">
        <v>286</v>
      </c>
      <c r="AK136" s="16" t="s">
        <v>92</v>
      </c>
      <c r="AM136" s="16" t="s">
        <v>188</v>
      </c>
      <c r="BZ136" s="5"/>
      <c r="CA136" s="7">
        <v>227</v>
      </c>
      <c r="CB136" s="16" t="s">
        <v>881</v>
      </c>
      <c r="CC136" s="16" t="s">
        <v>883</v>
      </c>
      <c r="CD136" s="16" t="s">
        <v>882</v>
      </c>
      <c r="CE136" s="16" t="s">
        <v>863</v>
      </c>
      <c r="CF136" s="16" t="s">
        <v>504</v>
      </c>
      <c r="CG136" s="16" t="s">
        <v>853</v>
      </c>
      <c r="CI136" s="16" t="s">
        <v>880</v>
      </c>
      <c r="CK136" s="16" t="s">
        <v>188</v>
      </c>
      <c r="CN136" s="16" t="s">
        <v>291</v>
      </c>
      <c r="CO136" s="16" t="s">
        <v>192</v>
      </c>
      <c r="CP136" s="16" t="s">
        <v>292</v>
      </c>
      <c r="CR136" s="5"/>
      <c r="CU136" s="16" t="s">
        <v>195</v>
      </c>
      <c r="CX136" s="40">
        <v>1</v>
      </c>
    </row>
    <row r="137" spans="1:108" s="16" customFormat="1">
      <c r="A137" s="7">
        <v>1</v>
      </c>
      <c r="B137" s="7">
        <v>232</v>
      </c>
      <c r="C137" s="16" t="s">
        <v>884</v>
      </c>
      <c r="D137" s="8">
        <v>40558</v>
      </c>
      <c r="E137" s="16" t="s">
        <v>885</v>
      </c>
      <c r="I137" s="16" t="s">
        <v>886</v>
      </c>
      <c r="J137" s="7" t="s">
        <v>359</v>
      </c>
      <c r="K137" s="16" t="s">
        <v>360</v>
      </c>
      <c r="L137" s="7">
        <v>2</v>
      </c>
      <c r="M137" s="16" t="s">
        <v>361</v>
      </c>
      <c r="N137" s="16" t="s">
        <v>131</v>
      </c>
      <c r="O137" s="16" t="s">
        <v>129</v>
      </c>
      <c r="P137" s="7" t="s">
        <v>702</v>
      </c>
      <c r="Q137" s="25" t="s">
        <v>146</v>
      </c>
      <c r="S137" s="26">
        <v>1</v>
      </c>
      <c r="T137" s="26"/>
      <c r="U137" s="16">
        <v>0</v>
      </c>
      <c r="V137" s="16">
        <v>0</v>
      </c>
      <c r="W137" s="16" t="s">
        <v>132</v>
      </c>
      <c r="X137" s="5"/>
      <c r="Y137" s="7">
        <v>232</v>
      </c>
      <c r="Z137" s="16" t="s">
        <v>360</v>
      </c>
      <c r="AA137" s="16" t="s">
        <v>368</v>
      </c>
      <c r="AB137" s="16" t="s">
        <v>886</v>
      </c>
      <c r="AC137" s="25" t="s">
        <v>146</v>
      </c>
      <c r="AE137" s="16" t="s">
        <v>885</v>
      </c>
      <c r="AI137" s="16" t="s">
        <v>366</v>
      </c>
      <c r="AM137" s="16" t="s">
        <v>188</v>
      </c>
      <c r="BZ137" s="5"/>
      <c r="CA137" s="7">
        <v>232</v>
      </c>
      <c r="CB137" s="16" t="s">
        <v>884</v>
      </c>
      <c r="CC137" s="16" t="s">
        <v>886</v>
      </c>
      <c r="CD137" s="16" t="s">
        <v>885</v>
      </c>
      <c r="CI137" s="16" t="s">
        <v>366</v>
      </c>
      <c r="CJ137" s="16" t="s">
        <v>188</v>
      </c>
      <c r="CN137" s="16" t="s">
        <v>887</v>
      </c>
      <c r="CO137" s="16" t="s">
        <v>368</v>
      </c>
      <c r="CP137" s="16" t="s">
        <v>366</v>
      </c>
      <c r="CR137" s="5"/>
      <c r="CU137" s="16" t="s">
        <v>195</v>
      </c>
      <c r="CX137" s="7">
        <v>1</v>
      </c>
    </row>
    <row r="138" spans="1:108" s="16" customFormat="1">
      <c r="A138" s="7">
        <v>1</v>
      </c>
      <c r="B138" s="7">
        <v>233</v>
      </c>
      <c r="C138" s="16" t="s">
        <v>888</v>
      </c>
      <c r="D138" s="8">
        <v>40558</v>
      </c>
      <c r="E138" s="16" t="s">
        <v>889</v>
      </c>
      <c r="I138" s="16" t="s">
        <v>890</v>
      </c>
      <c r="J138" s="7">
        <v>1196</v>
      </c>
      <c r="K138" s="16" t="s">
        <v>891</v>
      </c>
      <c r="L138" s="7">
        <v>15</v>
      </c>
      <c r="M138" s="16" t="s">
        <v>892</v>
      </c>
      <c r="N138" s="16" t="s">
        <v>131</v>
      </c>
      <c r="O138" s="16" t="s">
        <v>129</v>
      </c>
      <c r="P138" s="7" t="s">
        <v>702</v>
      </c>
      <c r="Q138" s="25" t="s">
        <v>146</v>
      </c>
      <c r="S138" s="26">
        <v>1400</v>
      </c>
      <c r="T138" s="26"/>
      <c r="U138" s="16">
        <v>0</v>
      </c>
      <c r="V138" s="16">
        <v>0</v>
      </c>
      <c r="W138" s="16" t="s">
        <v>132</v>
      </c>
      <c r="X138" s="5"/>
      <c r="Y138" s="7">
        <v>233</v>
      </c>
      <c r="Z138" s="16" t="s">
        <v>891</v>
      </c>
      <c r="AA138" s="16" t="s">
        <v>893</v>
      </c>
      <c r="AB138" s="16" t="s">
        <v>890</v>
      </c>
      <c r="AC138" s="25" t="s">
        <v>146</v>
      </c>
      <c r="AE138" s="16" t="s">
        <v>889</v>
      </c>
      <c r="AI138" s="16" t="s">
        <v>892</v>
      </c>
      <c r="AL138" s="16" t="s">
        <v>188</v>
      </c>
      <c r="BZ138" s="5"/>
      <c r="CA138" s="7">
        <v>233</v>
      </c>
      <c r="CB138" s="16" t="s">
        <v>888</v>
      </c>
      <c r="CC138" s="16" t="s">
        <v>890</v>
      </c>
      <c r="CD138" s="16" t="s">
        <v>889</v>
      </c>
      <c r="CI138" s="16" t="s">
        <v>892</v>
      </c>
      <c r="CK138" s="16" t="s">
        <v>188</v>
      </c>
      <c r="CN138" s="16" t="s">
        <v>5055</v>
      </c>
      <c r="CO138" s="16" t="s">
        <v>3672</v>
      </c>
      <c r="CP138" s="16" t="s">
        <v>894</v>
      </c>
      <c r="CR138" s="5"/>
      <c r="CU138" s="16" t="s">
        <v>195</v>
      </c>
      <c r="CX138" s="7">
        <v>1</v>
      </c>
    </row>
    <row r="139" spans="1:108" s="16" customFormat="1">
      <c r="A139" s="7">
        <v>1</v>
      </c>
      <c r="B139" s="7">
        <v>235</v>
      </c>
      <c r="C139" s="16" t="s">
        <v>895</v>
      </c>
      <c r="D139" s="8">
        <v>40558</v>
      </c>
      <c r="E139" s="16" t="s">
        <v>896</v>
      </c>
      <c r="F139" s="16" t="s">
        <v>897</v>
      </c>
      <c r="I139" s="16" t="s">
        <v>898</v>
      </c>
      <c r="J139" s="7">
        <v>918</v>
      </c>
      <c r="K139" s="16" t="s">
        <v>722</v>
      </c>
      <c r="L139" s="7">
        <v>4</v>
      </c>
      <c r="M139" s="16" t="s">
        <v>723</v>
      </c>
      <c r="N139" s="16" t="s">
        <v>131</v>
      </c>
      <c r="O139" s="16" t="s">
        <v>129</v>
      </c>
      <c r="P139" s="7" t="s">
        <v>702</v>
      </c>
      <c r="Q139" s="25" t="s">
        <v>146</v>
      </c>
      <c r="S139" s="26">
        <v>4200</v>
      </c>
      <c r="T139" s="26"/>
      <c r="U139" s="16">
        <v>0</v>
      </c>
      <c r="V139" s="16">
        <v>0</v>
      </c>
      <c r="W139" s="16" t="s">
        <v>132</v>
      </c>
      <c r="X139" s="5"/>
      <c r="Y139" s="7">
        <v>235</v>
      </c>
      <c r="Z139" s="16" t="s">
        <v>722</v>
      </c>
      <c r="AA139" s="16" t="s">
        <v>724</v>
      </c>
      <c r="AB139" s="16" t="s">
        <v>898</v>
      </c>
      <c r="AC139" s="25" t="s">
        <v>146</v>
      </c>
      <c r="AE139" s="16" t="s">
        <v>896</v>
      </c>
      <c r="AF139" s="16" t="s">
        <v>897</v>
      </c>
      <c r="AG139" s="16" t="s">
        <v>504</v>
      </c>
      <c r="AH139" s="16" t="s">
        <v>853</v>
      </c>
      <c r="AI139" s="16" t="s">
        <v>831</v>
      </c>
      <c r="AJ139" s="16" t="s">
        <v>91</v>
      </c>
      <c r="AL139" s="16" t="s">
        <v>188</v>
      </c>
      <c r="BZ139" s="5"/>
      <c r="CA139" s="7">
        <v>235</v>
      </c>
      <c r="CB139" s="16" t="s">
        <v>895</v>
      </c>
      <c r="CC139" s="16" t="s">
        <v>898</v>
      </c>
      <c r="CD139" s="16" t="s">
        <v>896</v>
      </c>
      <c r="CE139" s="16" t="s">
        <v>897</v>
      </c>
      <c r="CI139" s="16" t="s">
        <v>723</v>
      </c>
      <c r="CJ139" s="16" t="s">
        <v>188</v>
      </c>
      <c r="CN139" s="16" t="s">
        <v>829</v>
      </c>
      <c r="CO139" s="16" t="s">
        <v>830</v>
      </c>
      <c r="CP139" s="16" t="s">
        <v>831</v>
      </c>
      <c r="CR139" s="5"/>
      <c r="CU139" s="16" t="s">
        <v>195</v>
      </c>
      <c r="CX139" s="40">
        <v>1</v>
      </c>
    </row>
    <row r="140" spans="1:108" s="16" customFormat="1">
      <c r="A140" s="7">
        <v>1</v>
      </c>
      <c r="B140" s="7">
        <v>236</v>
      </c>
      <c r="C140" s="16" t="s">
        <v>900</v>
      </c>
      <c r="D140" s="8">
        <v>40558</v>
      </c>
      <c r="E140" s="16" t="s">
        <v>896</v>
      </c>
      <c r="F140" s="16" t="s">
        <v>897</v>
      </c>
      <c r="I140" s="16" t="s">
        <v>901</v>
      </c>
      <c r="J140" s="7">
        <v>918</v>
      </c>
      <c r="K140" s="16" t="s">
        <v>722</v>
      </c>
      <c r="L140" s="7">
        <v>4</v>
      </c>
      <c r="M140" s="16" t="s">
        <v>723</v>
      </c>
      <c r="N140" s="16" t="s">
        <v>131</v>
      </c>
      <c r="O140" s="16" t="s">
        <v>129</v>
      </c>
      <c r="P140" s="7" t="s">
        <v>702</v>
      </c>
      <c r="Q140" s="25" t="s">
        <v>146</v>
      </c>
      <c r="S140" s="26">
        <v>4200</v>
      </c>
      <c r="T140" s="26"/>
      <c r="U140" s="16">
        <v>0</v>
      </c>
      <c r="V140" s="16">
        <v>0</v>
      </c>
      <c r="W140" s="16" t="s">
        <v>132</v>
      </c>
      <c r="X140" s="5"/>
      <c r="Y140" s="7">
        <v>236</v>
      </c>
      <c r="Z140" s="16" t="s">
        <v>722</v>
      </c>
      <c r="AA140" s="16" t="s">
        <v>724</v>
      </c>
      <c r="AB140" s="16" t="s">
        <v>901</v>
      </c>
      <c r="AC140" s="25" t="s">
        <v>146</v>
      </c>
      <c r="AE140" s="16" t="s">
        <v>896</v>
      </c>
      <c r="AF140" s="16" t="s">
        <v>897</v>
      </c>
      <c r="AI140" s="16" t="s">
        <v>831</v>
      </c>
      <c r="AJ140" s="16" t="s">
        <v>91</v>
      </c>
      <c r="AL140" s="16" t="s">
        <v>188</v>
      </c>
      <c r="BZ140" s="5"/>
      <c r="CA140" s="7">
        <v>236</v>
      </c>
      <c r="CB140" s="16" t="s">
        <v>900</v>
      </c>
      <c r="CC140" s="16" t="s">
        <v>901</v>
      </c>
      <c r="CD140" s="16" t="s">
        <v>896</v>
      </c>
      <c r="CE140" s="16" t="s">
        <v>897</v>
      </c>
      <c r="CI140" s="16" t="s">
        <v>828</v>
      </c>
      <c r="CJ140" s="16" t="s">
        <v>188</v>
      </c>
      <c r="CN140" s="16" t="s">
        <v>829</v>
      </c>
      <c r="CO140" s="16" t="s">
        <v>830</v>
      </c>
      <c r="CP140" s="16" t="s">
        <v>831</v>
      </c>
      <c r="CR140" s="5"/>
      <c r="CU140" s="16" t="s">
        <v>195</v>
      </c>
      <c r="CX140" s="40">
        <v>1</v>
      </c>
    </row>
    <row r="141" spans="1:108" s="16" customFormat="1">
      <c r="A141" s="7">
        <v>1</v>
      </c>
      <c r="B141" s="7">
        <v>237</v>
      </c>
      <c r="C141" s="16" t="s">
        <v>902</v>
      </c>
      <c r="D141" s="8">
        <v>40558</v>
      </c>
      <c r="E141" s="16" t="s">
        <v>903</v>
      </c>
      <c r="I141" s="16" t="s">
        <v>904</v>
      </c>
      <c r="J141" s="7">
        <v>1175</v>
      </c>
      <c r="K141" s="16" t="s">
        <v>271</v>
      </c>
      <c r="L141" s="7">
        <v>11</v>
      </c>
      <c r="M141" s="16" t="s">
        <v>272</v>
      </c>
      <c r="N141" s="16" t="s">
        <v>131</v>
      </c>
      <c r="O141" s="16" t="s">
        <v>129</v>
      </c>
      <c r="P141" s="7" t="s">
        <v>702</v>
      </c>
      <c r="Q141" s="25" t="s">
        <v>146</v>
      </c>
      <c r="S141" s="26">
        <v>1</v>
      </c>
      <c r="T141" s="26"/>
      <c r="U141" s="16">
        <v>0</v>
      </c>
      <c r="V141" s="16">
        <v>0</v>
      </c>
      <c r="W141" s="16" t="s">
        <v>132</v>
      </c>
      <c r="X141" s="5"/>
      <c r="Y141" s="7">
        <v>237</v>
      </c>
      <c r="Z141" s="16" t="s">
        <v>458</v>
      </c>
      <c r="AA141" s="16" t="s">
        <v>276</v>
      </c>
      <c r="AB141" s="16" t="s">
        <v>904</v>
      </c>
      <c r="AC141" s="25" t="s">
        <v>146</v>
      </c>
      <c r="AE141" s="16" t="s">
        <v>903</v>
      </c>
      <c r="AI141" s="16" t="s">
        <v>905</v>
      </c>
      <c r="AL141" s="16" t="s">
        <v>188</v>
      </c>
      <c r="BZ141" s="5"/>
      <c r="CA141" s="7">
        <v>237</v>
      </c>
      <c r="CB141" s="16" t="s">
        <v>902</v>
      </c>
      <c r="CC141" s="16" t="s">
        <v>904</v>
      </c>
      <c r="CD141" s="16" t="s">
        <v>903</v>
      </c>
      <c r="CI141" s="16" t="s">
        <v>272</v>
      </c>
      <c r="CL141" s="16" t="s">
        <v>188</v>
      </c>
      <c r="CN141" s="16" t="s">
        <v>906</v>
      </c>
      <c r="CO141" s="16" t="s">
        <v>605</v>
      </c>
      <c r="CP141" s="16" t="s">
        <v>604</v>
      </c>
      <c r="CR141" s="5"/>
      <c r="CU141" s="16" t="s">
        <v>278</v>
      </c>
      <c r="CX141" s="7">
        <v>1</v>
      </c>
    </row>
    <row r="142" spans="1:108" s="16" customFormat="1">
      <c r="A142" s="7">
        <v>1</v>
      </c>
      <c r="B142" s="7">
        <v>239</v>
      </c>
      <c r="C142" s="16" t="s">
        <v>907</v>
      </c>
      <c r="D142" s="8">
        <v>40558</v>
      </c>
      <c r="E142" s="16" t="s">
        <v>908</v>
      </c>
      <c r="I142" s="16" t="s">
        <v>909</v>
      </c>
      <c r="J142" s="7">
        <v>918</v>
      </c>
      <c r="K142" s="16" t="s">
        <v>722</v>
      </c>
      <c r="L142" s="7">
        <v>4</v>
      </c>
      <c r="M142" s="16" t="s">
        <v>723</v>
      </c>
      <c r="N142" s="16" t="s">
        <v>131</v>
      </c>
      <c r="O142" s="16" t="s">
        <v>129</v>
      </c>
      <c r="P142" s="7" t="s">
        <v>702</v>
      </c>
      <c r="Q142" s="25" t="s">
        <v>146</v>
      </c>
      <c r="S142" s="26">
        <v>1</v>
      </c>
      <c r="T142" s="26"/>
      <c r="U142" s="16">
        <v>0</v>
      </c>
      <c r="V142" s="16">
        <v>0</v>
      </c>
      <c r="W142" s="16" t="s">
        <v>132</v>
      </c>
      <c r="X142" s="5"/>
      <c r="Y142" s="7">
        <v>239</v>
      </c>
      <c r="Z142" s="16" t="s">
        <v>722</v>
      </c>
      <c r="AA142" s="16" t="s">
        <v>724</v>
      </c>
      <c r="AB142" s="16" t="s">
        <v>909</v>
      </c>
      <c r="AC142" s="25" t="s">
        <v>146</v>
      </c>
      <c r="AE142" s="16" t="s">
        <v>908</v>
      </c>
      <c r="AF142" s="16" t="s">
        <v>863</v>
      </c>
      <c r="AG142" s="16" t="s">
        <v>852</v>
      </c>
      <c r="AH142" s="16" t="s">
        <v>853</v>
      </c>
      <c r="AI142" s="16" t="s">
        <v>831</v>
      </c>
      <c r="AJ142" s="16" t="s">
        <v>91</v>
      </c>
      <c r="AN142" s="16" t="s">
        <v>188</v>
      </c>
      <c r="BZ142" s="5"/>
      <c r="CA142" s="7">
        <v>239</v>
      </c>
      <c r="CB142" s="16" t="s">
        <v>907</v>
      </c>
      <c r="CC142" s="16" t="s">
        <v>909</v>
      </c>
      <c r="CD142" s="16" t="s">
        <v>908</v>
      </c>
      <c r="CI142" s="16" t="s">
        <v>5034</v>
      </c>
      <c r="CL142" s="16" t="s">
        <v>188</v>
      </c>
      <c r="CN142" s="16" t="s">
        <v>829</v>
      </c>
      <c r="CO142" s="16" t="s">
        <v>830</v>
      </c>
      <c r="CP142" s="16" t="s">
        <v>831</v>
      </c>
      <c r="CQ142" s="16" t="s">
        <v>638</v>
      </c>
      <c r="CR142" s="5"/>
      <c r="CU142" s="16" t="s">
        <v>195</v>
      </c>
      <c r="CX142" s="7">
        <v>1</v>
      </c>
      <c r="DD142" s="40"/>
    </row>
    <row r="143" spans="1:108" s="16" customFormat="1">
      <c r="A143" s="7">
        <v>1</v>
      </c>
      <c r="B143" s="7">
        <v>240</v>
      </c>
      <c r="C143" s="16" t="s">
        <v>910</v>
      </c>
      <c r="D143" s="8">
        <v>40558</v>
      </c>
      <c r="E143" s="16" t="s">
        <v>870</v>
      </c>
      <c r="I143" s="16" t="s">
        <v>911</v>
      </c>
      <c r="J143" s="7">
        <v>918</v>
      </c>
      <c r="K143" s="16" t="s">
        <v>722</v>
      </c>
      <c r="L143" s="7">
        <v>4</v>
      </c>
      <c r="M143" s="16" t="s">
        <v>723</v>
      </c>
      <c r="N143" s="16" t="s">
        <v>131</v>
      </c>
      <c r="O143" s="16" t="s">
        <v>129</v>
      </c>
      <c r="P143" s="7" t="s">
        <v>702</v>
      </c>
      <c r="Q143" s="25" t="s">
        <v>146</v>
      </c>
      <c r="S143" s="26">
        <v>1</v>
      </c>
      <c r="T143" s="26"/>
      <c r="U143" s="16">
        <v>0</v>
      </c>
      <c r="V143" s="16">
        <v>0</v>
      </c>
      <c r="W143" s="16" t="s">
        <v>132</v>
      </c>
      <c r="X143" s="5"/>
      <c r="Y143" s="7">
        <v>240</v>
      </c>
      <c r="Z143" s="16" t="s">
        <v>722</v>
      </c>
      <c r="AA143" s="16" t="s">
        <v>724</v>
      </c>
      <c r="AB143" s="16" t="s">
        <v>911</v>
      </c>
      <c r="AC143" s="25" t="s">
        <v>146</v>
      </c>
      <c r="AE143" s="16" t="s">
        <v>870</v>
      </c>
      <c r="AF143" s="16" t="s">
        <v>863</v>
      </c>
      <c r="AG143" s="16" t="s">
        <v>852</v>
      </c>
      <c r="AH143" s="16" t="s">
        <v>853</v>
      </c>
      <c r="AI143" s="16" t="s">
        <v>831</v>
      </c>
      <c r="AJ143" s="16" t="s">
        <v>91</v>
      </c>
      <c r="AN143" s="16" t="s">
        <v>188</v>
      </c>
      <c r="BZ143" s="5"/>
      <c r="CA143" s="7">
        <v>240</v>
      </c>
      <c r="CB143" s="16" t="s">
        <v>910</v>
      </c>
      <c r="CC143" s="16" t="s">
        <v>911</v>
      </c>
      <c r="CD143" s="16" t="s">
        <v>870</v>
      </c>
      <c r="CI143" s="16" t="s">
        <v>5034</v>
      </c>
      <c r="CL143" s="16" t="s">
        <v>188</v>
      </c>
      <c r="CN143" s="16" t="s">
        <v>829</v>
      </c>
      <c r="CO143" s="16" t="s">
        <v>830</v>
      </c>
      <c r="CP143" s="16" t="s">
        <v>831</v>
      </c>
      <c r="CR143" s="5"/>
      <c r="CU143" s="16" t="s">
        <v>195</v>
      </c>
      <c r="CX143" s="40">
        <v>1</v>
      </c>
    </row>
    <row r="144" spans="1:108" s="16" customFormat="1">
      <c r="A144" s="7">
        <v>1</v>
      </c>
      <c r="B144" s="7">
        <v>241</v>
      </c>
      <c r="C144" s="16" t="s">
        <v>912</v>
      </c>
      <c r="D144" s="8">
        <v>40558</v>
      </c>
      <c r="E144" s="16" t="s">
        <v>913</v>
      </c>
      <c r="I144" s="16" t="s">
        <v>914</v>
      </c>
      <c r="J144" s="7">
        <v>918</v>
      </c>
      <c r="K144" s="16" t="s">
        <v>722</v>
      </c>
      <c r="L144" s="7">
        <v>4</v>
      </c>
      <c r="M144" s="16" t="s">
        <v>723</v>
      </c>
      <c r="N144" s="16" t="s">
        <v>131</v>
      </c>
      <c r="O144" s="16" t="s">
        <v>129</v>
      </c>
      <c r="P144" s="7" t="s">
        <v>702</v>
      </c>
      <c r="Q144" s="25" t="s">
        <v>146</v>
      </c>
      <c r="S144" s="26">
        <v>1380</v>
      </c>
      <c r="T144" s="26"/>
      <c r="U144" s="16">
        <v>0</v>
      </c>
      <c r="V144" s="16">
        <v>0</v>
      </c>
      <c r="W144" s="16" t="s">
        <v>132</v>
      </c>
      <c r="X144" s="5"/>
      <c r="Y144" s="7">
        <v>241</v>
      </c>
      <c r="Z144" s="16" t="s">
        <v>722</v>
      </c>
      <c r="AA144" s="16" t="s">
        <v>724</v>
      </c>
      <c r="AB144" s="16" t="s">
        <v>914</v>
      </c>
      <c r="AC144" s="25" t="s">
        <v>146</v>
      </c>
      <c r="AE144" s="16" t="s">
        <v>913</v>
      </c>
      <c r="AF144" s="16" t="s">
        <v>863</v>
      </c>
      <c r="AG144" s="16" t="s">
        <v>852</v>
      </c>
      <c r="AH144" s="16" t="s">
        <v>853</v>
      </c>
      <c r="AI144" s="16" t="s">
        <v>831</v>
      </c>
      <c r="AJ144" s="16" t="s">
        <v>91</v>
      </c>
      <c r="AM144" s="16" t="s">
        <v>188</v>
      </c>
      <c r="BZ144" s="5"/>
      <c r="CA144" s="7">
        <v>241</v>
      </c>
      <c r="CB144" s="16" t="s">
        <v>912</v>
      </c>
      <c r="CC144" s="16" t="s">
        <v>914</v>
      </c>
      <c r="CD144" s="16" t="s">
        <v>913</v>
      </c>
      <c r="CI144" s="16" t="s">
        <v>5034</v>
      </c>
      <c r="CK144" s="16" t="s">
        <v>188</v>
      </c>
      <c r="CN144" s="16" t="s">
        <v>829</v>
      </c>
      <c r="CO144" s="16" t="s">
        <v>830</v>
      </c>
      <c r="CP144" s="16" t="s">
        <v>831</v>
      </c>
      <c r="CR144" s="5"/>
      <c r="CU144" s="16" t="s">
        <v>195</v>
      </c>
      <c r="CX144" s="40">
        <v>1</v>
      </c>
    </row>
    <row r="145" spans="1:103" s="16" customFormat="1">
      <c r="A145" s="7">
        <v>1</v>
      </c>
      <c r="B145" s="7">
        <v>243</v>
      </c>
      <c r="C145" s="16" t="s">
        <v>915</v>
      </c>
      <c r="D145" s="8">
        <v>40558</v>
      </c>
      <c r="E145" s="16" t="s">
        <v>916</v>
      </c>
      <c r="I145" s="16" t="s">
        <v>917</v>
      </c>
      <c r="J145" s="7">
        <v>1175</v>
      </c>
      <c r="K145" s="16" t="s">
        <v>271</v>
      </c>
      <c r="L145" s="7">
        <v>11</v>
      </c>
      <c r="M145" s="16" t="s">
        <v>272</v>
      </c>
      <c r="N145" s="16" t="s">
        <v>131</v>
      </c>
      <c r="O145" s="16" t="s">
        <v>129</v>
      </c>
      <c r="P145" s="7" t="s">
        <v>702</v>
      </c>
      <c r="Q145" s="25" t="s">
        <v>146</v>
      </c>
      <c r="S145" s="26">
        <v>1</v>
      </c>
      <c r="T145" s="26"/>
      <c r="U145" s="16">
        <v>0</v>
      </c>
      <c r="V145" s="16">
        <v>0</v>
      </c>
      <c r="W145" s="16" t="s">
        <v>132</v>
      </c>
      <c r="X145" s="5"/>
      <c r="Y145" s="7">
        <v>243</v>
      </c>
      <c r="Z145" s="16" t="s">
        <v>458</v>
      </c>
      <c r="AA145" s="16" t="s">
        <v>276</v>
      </c>
      <c r="AB145" s="16" t="s">
        <v>917</v>
      </c>
      <c r="AC145" s="25" t="s">
        <v>146</v>
      </c>
      <c r="AE145" s="16" t="s">
        <v>916</v>
      </c>
      <c r="AI145" s="16" t="s">
        <v>274</v>
      </c>
      <c r="AL145" s="16" t="s">
        <v>188</v>
      </c>
      <c r="BZ145" s="5"/>
      <c r="CA145" s="7">
        <v>243</v>
      </c>
      <c r="CB145" s="16" t="s">
        <v>915</v>
      </c>
      <c r="CC145" s="16" t="s">
        <v>917</v>
      </c>
      <c r="CD145" s="16" t="s">
        <v>916</v>
      </c>
      <c r="CI145" s="16" t="s">
        <v>274</v>
      </c>
      <c r="CK145" s="16" t="s">
        <v>188</v>
      </c>
      <c r="CN145" s="16" t="s">
        <v>918</v>
      </c>
      <c r="CO145" s="16" t="s">
        <v>276</v>
      </c>
      <c r="CP145" s="16" t="s">
        <v>274</v>
      </c>
      <c r="CR145" s="5"/>
      <c r="CU145" s="16" t="s">
        <v>278</v>
      </c>
      <c r="CX145" s="7">
        <v>1</v>
      </c>
    </row>
    <row r="146" spans="1:103" s="16" customFormat="1">
      <c r="A146" s="7">
        <v>1</v>
      </c>
      <c r="B146" s="7">
        <v>246</v>
      </c>
      <c r="C146" s="16" t="s">
        <v>919</v>
      </c>
      <c r="D146" s="8">
        <v>40558</v>
      </c>
      <c r="E146" s="16" t="s">
        <v>920</v>
      </c>
      <c r="I146" s="16" t="s">
        <v>921</v>
      </c>
      <c r="J146" s="7">
        <v>918</v>
      </c>
      <c r="K146" s="16" t="s">
        <v>722</v>
      </c>
      <c r="L146" s="7">
        <v>4</v>
      </c>
      <c r="M146" s="16" t="s">
        <v>723</v>
      </c>
      <c r="N146" s="16" t="s">
        <v>131</v>
      </c>
      <c r="O146" s="16" t="s">
        <v>129</v>
      </c>
      <c r="P146" s="7" t="s">
        <v>702</v>
      </c>
      <c r="Q146" s="25" t="s">
        <v>146</v>
      </c>
      <c r="S146" s="26">
        <v>1547.91</v>
      </c>
      <c r="T146" s="26"/>
      <c r="U146" s="16">
        <v>0</v>
      </c>
      <c r="V146" s="16">
        <v>0</v>
      </c>
      <c r="W146" s="16" t="s">
        <v>132</v>
      </c>
      <c r="X146" s="5"/>
      <c r="Y146" s="7">
        <v>246</v>
      </c>
      <c r="Z146" s="16" t="s">
        <v>722</v>
      </c>
      <c r="AA146" s="16" t="s">
        <v>724</v>
      </c>
      <c r="AB146" s="16" t="s">
        <v>921</v>
      </c>
      <c r="AC146" s="25" t="s">
        <v>146</v>
      </c>
      <c r="AE146" s="16" t="s">
        <v>920</v>
      </c>
      <c r="AI146" s="16" t="s">
        <v>831</v>
      </c>
      <c r="AJ146" s="16" t="s">
        <v>91</v>
      </c>
      <c r="AM146" s="16" t="s">
        <v>188</v>
      </c>
      <c r="BZ146" s="5"/>
      <c r="CA146" s="7">
        <v>246</v>
      </c>
      <c r="CB146" s="16" t="s">
        <v>919</v>
      </c>
      <c r="CC146" s="16" t="s">
        <v>921</v>
      </c>
      <c r="CD146" s="16" t="s">
        <v>920</v>
      </c>
      <c r="CI146" s="16" t="s">
        <v>5034</v>
      </c>
      <c r="CK146" s="16" t="s">
        <v>188</v>
      </c>
      <c r="CN146" s="16" t="s">
        <v>829</v>
      </c>
      <c r="CO146" s="16" t="s">
        <v>830</v>
      </c>
      <c r="CP146" s="16" t="s">
        <v>831</v>
      </c>
      <c r="CR146" s="5"/>
      <c r="CU146" s="16" t="s">
        <v>195</v>
      </c>
      <c r="CX146" s="40">
        <v>1</v>
      </c>
    </row>
    <row r="147" spans="1:103" s="16" customFormat="1">
      <c r="A147" s="7">
        <v>1</v>
      </c>
      <c r="B147" s="7">
        <v>249</v>
      </c>
      <c r="C147" s="16" t="s">
        <v>922</v>
      </c>
      <c r="D147" s="8">
        <v>40558</v>
      </c>
      <c r="E147" s="16" t="s">
        <v>923</v>
      </c>
      <c r="I147" s="16" t="s">
        <v>924</v>
      </c>
      <c r="J147" s="7">
        <v>631</v>
      </c>
      <c r="K147" s="16" t="s">
        <v>297</v>
      </c>
      <c r="L147" s="7">
        <v>5</v>
      </c>
      <c r="M147" s="16" t="s">
        <v>298</v>
      </c>
      <c r="N147" s="16" t="s">
        <v>131</v>
      </c>
      <c r="O147" s="16" t="s">
        <v>129</v>
      </c>
      <c r="P147" s="7" t="s">
        <v>702</v>
      </c>
      <c r="Q147" s="25" t="s">
        <v>146</v>
      </c>
      <c r="S147" s="26">
        <v>750</v>
      </c>
      <c r="T147" s="26"/>
      <c r="U147" s="16">
        <v>0</v>
      </c>
      <c r="V147" s="16">
        <v>0</v>
      </c>
      <c r="W147" s="16" t="s">
        <v>132</v>
      </c>
      <c r="X147" s="5"/>
      <c r="Y147" s="7">
        <v>249</v>
      </c>
      <c r="Z147" s="16" t="s">
        <v>297</v>
      </c>
      <c r="AA147" s="16" t="s">
        <v>302</v>
      </c>
      <c r="AB147" s="16" t="s">
        <v>924</v>
      </c>
      <c r="AC147" s="25" t="s">
        <v>146</v>
      </c>
      <c r="AE147" s="16" t="s">
        <v>923</v>
      </c>
      <c r="AI147" s="16" t="s">
        <v>925</v>
      </c>
      <c r="AK147" s="16" t="s">
        <v>92</v>
      </c>
      <c r="AM147" s="16" t="s">
        <v>188</v>
      </c>
      <c r="BZ147" s="5"/>
      <c r="CA147" s="7">
        <v>249</v>
      </c>
      <c r="CB147" s="16" t="s">
        <v>922</v>
      </c>
      <c r="CC147" s="16" t="s">
        <v>924</v>
      </c>
      <c r="CD147" s="16" t="s">
        <v>923</v>
      </c>
      <c r="CI147" s="16" t="s">
        <v>711</v>
      </c>
      <c r="CK147" s="16" t="s">
        <v>188</v>
      </c>
      <c r="CN147" s="16" t="s">
        <v>301</v>
      </c>
      <c r="CO147" s="16" t="s">
        <v>302</v>
      </c>
      <c r="CP147" s="16" t="s">
        <v>303</v>
      </c>
      <c r="CR147" s="5"/>
      <c r="CU147" s="16" t="s">
        <v>195</v>
      </c>
      <c r="CX147" s="7">
        <v>1</v>
      </c>
    </row>
    <row r="148" spans="1:103" s="16" customFormat="1">
      <c r="A148" s="7">
        <v>1</v>
      </c>
      <c r="B148" s="7">
        <v>251</v>
      </c>
      <c r="C148" s="16" t="s">
        <v>926</v>
      </c>
      <c r="D148" s="8">
        <v>40558</v>
      </c>
      <c r="E148" s="16" t="s">
        <v>927</v>
      </c>
      <c r="I148" s="16" t="s">
        <v>928</v>
      </c>
      <c r="J148" s="7">
        <v>918</v>
      </c>
      <c r="K148" s="16" t="s">
        <v>722</v>
      </c>
      <c r="L148" s="7">
        <v>4</v>
      </c>
      <c r="M148" s="16" t="s">
        <v>723</v>
      </c>
      <c r="N148" s="16" t="s">
        <v>131</v>
      </c>
      <c r="O148" s="16" t="s">
        <v>129</v>
      </c>
      <c r="P148" s="7" t="s">
        <v>702</v>
      </c>
      <c r="Q148" s="25" t="s">
        <v>146</v>
      </c>
      <c r="S148" s="26">
        <v>2500</v>
      </c>
      <c r="T148" s="26"/>
      <c r="U148" s="16">
        <v>0</v>
      </c>
      <c r="V148" s="16">
        <v>0</v>
      </c>
      <c r="W148" s="16" t="s">
        <v>132</v>
      </c>
      <c r="X148" s="5"/>
      <c r="Y148" s="7">
        <v>251</v>
      </c>
      <c r="Z148" s="16" t="s">
        <v>722</v>
      </c>
      <c r="AA148" s="16" t="s">
        <v>724</v>
      </c>
      <c r="AB148" s="16" t="s">
        <v>928</v>
      </c>
      <c r="AC148" s="25" t="s">
        <v>146</v>
      </c>
      <c r="AE148" s="16" t="s">
        <v>927</v>
      </c>
      <c r="AI148" s="16" t="s">
        <v>831</v>
      </c>
      <c r="AJ148" s="16" t="s">
        <v>91</v>
      </c>
      <c r="AL148" s="16" t="s">
        <v>188</v>
      </c>
      <c r="BZ148" s="5"/>
      <c r="CA148" s="7">
        <v>251</v>
      </c>
      <c r="CB148" s="16" t="s">
        <v>926</v>
      </c>
      <c r="CC148" s="16" t="s">
        <v>928</v>
      </c>
      <c r="CD148" s="16" t="s">
        <v>927</v>
      </c>
      <c r="CI148" s="16" t="s">
        <v>828</v>
      </c>
      <c r="CK148" s="16" t="s">
        <v>188</v>
      </c>
      <c r="CN148" s="16" t="s">
        <v>829</v>
      </c>
      <c r="CO148" s="16" t="s">
        <v>830</v>
      </c>
      <c r="CP148" s="16" t="s">
        <v>831</v>
      </c>
      <c r="CR148" s="5"/>
      <c r="CU148" s="16" t="s">
        <v>195</v>
      </c>
      <c r="CX148" s="40">
        <v>1</v>
      </c>
    </row>
    <row r="149" spans="1:103" s="16" customFormat="1">
      <c r="A149" s="7">
        <v>1</v>
      </c>
      <c r="B149" s="7">
        <v>252</v>
      </c>
      <c r="C149" s="16" t="s">
        <v>929</v>
      </c>
      <c r="D149" s="8">
        <v>40558</v>
      </c>
      <c r="E149" s="16" t="s">
        <v>930</v>
      </c>
      <c r="I149" s="16" t="s">
        <v>931</v>
      </c>
      <c r="J149" s="7">
        <v>918</v>
      </c>
      <c r="K149" s="16" t="s">
        <v>722</v>
      </c>
      <c r="L149" s="7">
        <v>4</v>
      </c>
      <c r="M149" s="16" t="s">
        <v>723</v>
      </c>
      <c r="N149" s="16" t="s">
        <v>131</v>
      </c>
      <c r="O149" s="16" t="s">
        <v>129</v>
      </c>
      <c r="P149" s="7" t="s">
        <v>702</v>
      </c>
      <c r="Q149" s="25" t="s">
        <v>146</v>
      </c>
      <c r="S149" s="26">
        <v>2587.5</v>
      </c>
      <c r="T149" s="26"/>
      <c r="U149" s="16">
        <v>0</v>
      </c>
      <c r="V149" s="16">
        <v>0</v>
      </c>
      <c r="W149" s="16" t="s">
        <v>132</v>
      </c>
      <c r="X149" s="5"/>
      <c r="Y149" s="7">
        <v>252</v>
      </c>
      <c r="Z149" s="16" t="s">
        <v>722</v>
      </c>
      <c r="AA149" s="16" t="s">
        <v>724</v>
      </c>
      <c r="AB149" s="16" t="s">
        <v>931</v>
      </c>
      <c r="AC149" s="25" t="s">
        <v>146</v>
      </c>
      <c r="AE149" s="16" t="s">
        <v>930</v>
      </c>
      <c r="AI149" s="16" t="s">
        <v>831</v>
      </c>
      <c r="AJ149" s="16" t="s">
        <v>91</v>
      </c>
      <c r="AM149" s="16" t="s">
        <v>188</v>
      </c>
      <c r="BZ149" s="5"/>
      <c r="CA149" s="7">
        <v>252</v>
      </c>
      <c r="CB149" s="16" t="s">
        <v>929</v>
      </c>
      <c r="CC149" s="16" t="s">
        <v>931</v>
      </c>
      <c r="CD149" s="16" t="s">
        <v>930</v>
      </c>
      <c r="CI149" s="16" t="s">
        <v>5034</v>
      </c>
      <c r="CK149" s="16" t="s">
        <v>188</v>
      </c>
      <c r="CN149" s="16" t="s">
        <v>829</v>
      </c>
      <c r="CO149" s="16" t="s">
        <v>830</v>
      </c>
      <c r="CP149" s="16" t="s">
        <v>831</v>
      </c>
      <c r="CR149" s="5"/>
      <c r="CU149" s="16" t="s">
        <v>195</v>
      </c>
      <c r="CX149" s="40">
        <v>1</v>
      </c>
    </row>
    <row r="150" spans="1:103" s="16" customFormat="1">
      <c r="A150" s="7">
        <v>1</v>
      </c>
      <c r="B150" s="7">
        <v>253</v>
      </c>
      <c r="C150" s="16" t="s">
        <v>932</v>
      </c>
      <c r="D150" s="8">
        <v>40558</v>
      </c>
      <c r="E150" s="16" t="s">
        <v>933</v>
      </c>
      <c r="I150" s="16" t="s">
        <v>934</v>
      </c>
      <c r="J150" s="7">
        <v>918</v>
      </c>
      <c r="K150" s="16" t="s">
        <v>722</v>
      </c>
      <c r="L150" s="7">
        <v>4</v>
      </c>
      <c r="M150" s="16" t="s">
        <v>723</v>
      </c>
      <c r="N150" s="16" t="s">
        <v>131</v>
      </c>
      <c r="O150" s="16" t="s">
        <v>129</v>
      </c>
      <c r="P150" s="7" t="s">
        <v>702</v>
      </c>
      <c r="Q150" s="25" t="s">
        <v>146</v>
      </c>
      <c r="S150" s="26">
        <v>699</v>
      </c>
      <c r="T150" s="26"/>
      <c r="U150" s="16">
        <v>0</v>
      </c>
      <c r="V150" s="16">
        <v>0</v>
      </c>
      <c r="W150" s="16" t="s">
        <v>132</v>
      </c>
      <c r="X150" s="5"/>
      <c r="Y150" s="7">
        <v>253</v>
      </c>
      <c r="Z150" s="16" t="s">
        <v>722</v>
      </c>
      <c r="AA150" s="16" t="s">
        <v>724</v>
      </c>
      <c r="AB150" s="16" t="s">
        <v>934</v>
      </c>
      <c r="AC150" s="25" t="s">
        <v>146</v>
      </c>
      <c r="AE150" s="16" t="s">
        <v>933</v>
      </c>
      <c r="AI150" s="16" t="s">
        <v>935</v>
      </c>
      <c r="AJ150" s="16" t="s">
        <v>91</v>
      </c>
      <c r="AN150" s="16" t="s">
        <v>188</v>
      </c>
      <c r="BZ150" s="5"/>
      <c r="CA150" s="7">
        <v>253</v>
      </c>
      <c r="CB150" s="16" t="s">
        <v>932</v>
      </c>
      <c r="CC150" s="16" t="s">
        <v>934</v>
      </c>
      <c r="CD150" s="16" t="s">
        <v>933</v>
      </c>
      <c r="CI150" s="16" t="s">
        <v>5034</v>
      </c>
      <c r="CL150" s="16" t="s">
        <v>188</v>
      </c>
      <c r="CN150" s="16" t="s">
        <v>829</v>
      </c>
      <c r="CO150" s="16" t="s">
        <v>830</v>
      </c>
      <c r="CP150" s="16" t="s">
        <v>831</v>
      </c>
      <c r="CR150" s="5"/>
      <c r="CU150" s="16" t="s">
        <v>195</v>
      </c>
      <c r="CX150" s="40">
        <v>1</v>
      </c>
    </row>
    <row r="151" spans="1:103" s="16" customFormat="1">
      <c r="A151" s="7">
        <v>1</v>
      </c>
      <c r="B151" s="7">
        <v>254</v>
      </c>
      <c r="C151" s="16" t="s">
        <v>936</v>
      </c>
      <c r="D151" s="8">
        <v>40558</v>
      </c>
      <c r="E151" s="16" t="s">
        <v>937</v>
      </c>
      <c r="F151" s="16" t="s">
        <v>938</v>
      </c>
      <c r="I151" s="16" t="s">
        <v>939</v>
      </c>
      <c r="J151" s="7">
        <v>918</v>
      </c>
      <c r="K151" s="16" t="s">
        <v>722</v>
      </c>
      <c r="L151" s="7">
        <v>4</v>
      </c>
      <c r="M151" s="16" t="s">
        <v>723</v>
      </c>
      <c r="N151" s="16" t="s">
        <v>131</v>
      </c>
      <c r="O151" s="16" t="s">
        <v>129</v>
      </c>
      <c r="P151" s="7" t="s">
        <v>702</v>
      </c>
      <c r="Q151" s="25" t="s">
        <v>146</v>
      </c>
      <c r="S151" s="26">
        <v>699</v>
      </c>
      <c r="T151" s="26"/>
      <c r="U151" s="16">
        <v>0</v>
      </c>
      <c r="V151" s="16">
        <v>0</v>
      </c>
      <c r="W151" s="16" t="s">
        <v>132</v>
      </c>
      <c r="X151" s="5"/>
      <c r="Y151" s="7">
        <v>254</v>
      </c>
      <c r="Z151" s="16" t="s">
        <v>722</v>
      </c>
      <c r="AA151" s="16" t="s">
        <v>724</v>
      </c>
      <c r="AB151" s="16" t="s">
        <v>939</v>
      </c>
      <c r="AC151" s="25" t="s">
        <v>146</v>
      </c>
      <c r="AE151" s="16" t="s">
        <v>937</v>
      </c>
      <c r="AF151" s="16" t="s">
        <v>938</v>
      </c>
      <c r="AI151" s="16" t="s">
        <v>831</v>
      </c>
      <c r="AJ151" s="16" t="s">
        <v>91</v>
      </c>
      <c r="AL151" s="16" t="s">
        <v>188</v>
      </c>
      <c r="BZ151" s="5"/>
      <c r="CA151" s="7">
        <v>254</v>
      </c>
      <c r="CB151" s="16" t="s">
        <v>936</v>
      </c>
      <c r="CC151" s="16" t="s">
        <v>939</v>
      </c>
      <c r="CD151" s="16" t="s">
        <v>937</v>
      </c>
      <c r="CE151" s="16" t="s">
        <v>938</v>
      </c>
      <c r="CI151" s="16" t="s">
        <v>5034</v>
      </c>
      <c r="CK151" s="16" t="s">
        <v>188</v>
      </c>
      <c r="CN151" s="16" t="s">
        <v>829</v>
      </c>
      <c r="CO151" s="16" t="s">
        <v>830</v>
      </c>
      <c r="CP151" s="16" t="s">
        <v>831</v>
      </c>
      <c r="CR151" s="5"/>
      <c r="CU151" s="16" t="s">
        <v>195</v>
      </c>
      <c r="CX151" s="40">
        <v>1</v>
      </c>
    </row>
    <row r="152" spans="1:103" s="16" customFormat="1">
      <c r="A152" s="7">
        <v>1</v>
      </c>
      <c r="B152" s="7">
        <v>259</v>
      </c>
      <c r="C152" s="16" t="s">
        <v>940</v>
      </c>
      <c r="D152" s="8">
        <v>40558</v>
      </c>
      <c r="E152" s="16" t="s">
        <v>941</v>
      </c>
      <c r="I152" s="16" t="s">
        <v>942</v>
      </c>
      <c r="J152" s="7">
        <v>918</v>
      </c>
      <c r="K152" s="16" t="s">
        <v>722</v>
      </c>
      <c r="L152" s="7">
        <v>4</v>
      </c>
      <c r="M152" s="16" t="s">
        <v>723</v>
      </c>
      <c r="N152" s="16" t="s">
        <v>131</v>
      </c>
      <c r="O152" s="16" t="s">
        <v>129</v>
      </c>
      <c r="P152" s="7" t="s">
        <v>702</v>
      </c>
      <c r="Q152" s="25" t="s">
        <v>146</v>
      </c>
      <c r="S152" s="26">
        <v>3700</v>
      </c>
      <c r="T152" s="26"/>
      <c r="U152" s="16">
        <v>0</v>
      </c>
      <c r="V152" s="16">
        <v>0</v>
      </c>
      <c r="W152" s="16" t="s">
        <v>132</v>
      </c>
      <c r="X152" s="5"/>
      <c r="Y152" s="7">
        <v>259</v>
      </c>
      <c r="Z152" s="16" t="s">
        <v>722</v>
      </c>
      <c r="AA152" s="16" t="s">
        <v>724</v>
      </c>
      <c r="AB152" s="16" t="s">
        <v>942</v>
      </c>
      <c r="AC152" s="25" t="s">
        <v>146</v>
      </c>
      <c r="AE152" s="16" t="s">
        <v>941</v>
      </c>
      <c r="AI152" s="16" t="s">
        <v>831</v>
      </c>
      <c r="AJ152" s="16" t="s">
        <v>91</v>
      </c>
      <c r="AN152" s="16" t="s">
        <v>188</v>
      </c>
      <c r="BZ152" s="5"/>
      <c r="CA152" s="7">
        <v>259</v>
      </c>
      <c r="CB152" s="16" t="s">
        <v>940</v>
      </c>
      <c r="CC152" s="16" t="s">
        <v>942</v>
      </c>
      <c r="CD152" s="16" t="s">
        <v>941</v>
      </c>
      <c r="CI152" s="16" t="s">
        <v>943</v>
      </c>
      <c r="CL152" s="16" t="s">
        <v>188</v>
      </c>
      <c r="CN152" s="16" t="s">
        <v>829</v>
      </c>
      <c r="CO152" s="16" t="s">
        <v>830</v>
      </c>
      <c r="CP152" s="16" t="s">
        <v>831</v>
      </c>
      <c r="CQ152" s="16" t="s">
        <v>944</v>
      </c>
      <c r="CR152" s="5"/>
      <c r="CU152" s="16" t="s">
        <v>195</v>
      </c>
      <c r="CX152" s="40">
        <v>1</v>
      </c>
    </row>
    <row r="153" spans="1:103" s="16" customFormat="1">
      <c r="A153" s="7">
        <v>1</v>
      </c>
      <c r="B153" s="7">
        <v>260</v>
      </c>
      <c r="C153" s="16" t="s">
        <v>945</v>
      </c>
      <c r="D153" s="8">
        <v>40558</v>
      </c>
      <c r="E153" s="16" t="s">
        <v>913</v>
      </c>
      <c r="I153" s="16" t="s">
        <v>946</v>
      </c>
      <c r="J153" s="7">
        <v>631</v>
      </c>
      <c r="K153" s="16" t="s">
        <v>297</v>
      </c>
      <c r="L153" s="7">
        <v>5</v>
      </c>
      <c r="M153" s="16" t="s">
        <v>298</v>
      </c>
      <c r="N153" s="16" t="s">
        <v>131</v>
      </c>
      <c r="O153" s="16" t="s">
        <v>129</v>
      </c>
      <c r="P153" s="7" t="s">
        <v>702</v>
      </c>
      <c r="Q153" s="25" t="s">
        <v>146</v>
      </c>
      <c r="S153" s="26">
        <v>1932</v>
      </c>
      <c r="T153" s="26"/>
      <c r="U153" s="16">
        <v>0</v>
      </c>
      <c r="V153" s="16">
        <v>0</v>
      </c>
      <c r="W153" s="16" t="s">
        <v>132</v>
      </c>
      <c r="X153" s="5"/>
      <c r="Y153" s="7">
        <v>260</v>
      </c>
      <c r="Z153" s="16" t="s">
        <v>297</v>
      </c>
      <c r="AA153" s="16" t="s">
        <v>302</v>
      </c>
      <c r="AB153" s="16" t="s">
        <v>946</v>
      </c>
      <c r="AC153" s="25" t="s">
        <v>146</v>
      </c>
      <c r="AE153" s="16" t="s">
        <v>913</v>
      </c>
      <c r="AI153" s="16" t="s">
        <v>300</v>
      </c>
      <c r="AK153" s="16" t="s">
        <v>92</v>
      </c>
      <c r="AM153" s="16" t="s">
        <v>188</v>
      </c>
      <c r="BZ153" s="5"/>
      <c r="CA153" s="7">
        <v>260</v>
      </c>
      <c r="CB153" s="16" t="s">
        <v>945</v>
      </c>
      <c r="CC153" s="16" t="s">
        <v>946</v>
      </c>
      <c r="CD153" s="16" t="s">
        <v>913</v>
      </c>
      <c r="CI153" s="16" t="s">
        <v>300</v>
      </c>
      <c r="CK153" s="16" t="s">
        <v>188</v>
      </c>
      <c r="CN153" s="16" t="s">
        <v>301</v>
      </c>
      <c r="CO153" s="16" t="s">
        <v>302</v>
      </c>
      <c r="CP153" s="16" t="s">
        <v>303</v>
      </c>
      <c r="CR153" s="5"/>
      <c r="CU153" s="16" t="s">
        <v>195</v>
      </c>
      <c r="CX153" s="7">
        <v>1</v>
      </c>
    </row>
    <row r="154" spans="1:103" s="16" customFormat="1">
      <c r="A154" s="7">
        <v>1</v>
      </c>
      <c r="B154" s="7">
        <v>262</v>
      </c>
      <c r="C154" s="16" t="s">
        <v>947</v>
      </c>
      <c r="D154" s="8">
        <v>40558</v>
      </c>
      <c r="E154" s="16" t="s">
        <v>948</v>
      </c>
      <c r="F154" s="16" t="s">
        <v>949</v>
      </c>
      <c r="I154" s="16" t="s">
        <v>950</v>
      </c>
      <c r="J154" s="7">
        <v>1179</v>
      </c>
      <c r="K154" s="16" t="s">
        <v>700</v>
      </c>
      <c r="L154" s="7">
        <v>19</v>
      </c>
      <c r="M154" s="16" t="s">
        <v>701</v>
      </c>
      <c r="N154" s="16" t="s">
        <v>131</v>
      </c>
      <c r="O154" s="16" t="s">
        <v>129</v>
      </c>
      <c r="P154" s="7" t="s">
        <v>702</v>
      </c>
      <c r="Q154" s="25" t="s">
        <v>146</v>
      </c>
      <c r="S154" s="26">
        <v>2910.02</v>
      </c>
      <c r="T154" s="26"/>
      <c r="U154" s="16">
        <v>0</v>
      </c>
      <c r="V154" s="16">
        <v>0</v>
      </c>
      <c r="W154" s="16" t="s">
        <v>132</v>
      </c>
      <c r="X154" s="5"/>
      <c r="Y154" s="7">
        <v>262</v>
      </c>
      <c r="Z154" s="16" t="s">
        <v>700</v>
      </c>
      <c r="AA154" s="16" t="s">
        <v>703</v>
      </c>
      <c r="AB154" s="16" t="s">
        <v>950</v>
      </c>
      <c r="AC154" s="25" t="s">
        <v>146</v>
      </c>
      <c r="AE154" s="16" t="s">
        <v>948</v>
      </c>
      <c r="AF154" s="16" t="s">
        <v>949</v>
      </c>
      <c r="AI154" s="16" t="s">
        <v>704</v>
      </c>
      <c r="AL154" s="16" t="s">
        <v>188</v>
      </c>
      <c r="BZ154" s="5"/>
      <c r="CA154" s="7">
        <v>262</v>
      </c>
      <c r="CB154" s="16" t="s">
        <v>947</v>
      </c>
      <c r="CC154" s="16" t="s">
        <v>950</v>
      </c>
      <c r="CD154" s="16" t="s">
        <v>948</v>
      </c>
      <c r="CE154" s="16" t="s">
        <v>949</v>
      </c>
      <c r="CI154" s="16" t="s">
        <v>704</v>
      </c>
      <c r="CK154" s="16" t="s">
        <v>188</v>
      </c>
      <c r="CN154" s="16" t="s">
        <v>700</v>
      </c>
      <c r="CO154" s="16" t="s">
        <v>705</v>
      </c>
      <c r="CP154" s="16" t="s">
        <v>704</v>
      </c>
      <c r="CR154" s="5"/>
      <c r="CU154" s="16" t="s">
        <v>195</v>
      </c>
      <c r="CX154" s="7">
        <v>1</v>
      </c>
    </row>
    <row r="155" spans="1:103" s="16" customFormat="1">
      <c r="A155" s="7">
        <v>1</v>
      </c>
      <c r="B155" s="7">
        <v>265</v>
      </c>
      <c r="C155" s="16" t="s">
        <v>951</v>
      </c>
      <c r="D155" s="8">
        <v>40558</v>
      </c>
      <c r="E155" s="16" t="s">
        <v>952</v>
      </c>
      <c r="F155" s="16" t="s">
        <v>949</v>
      </c>
      <c r="I155" s="16" t="s">
        <v>953</v>
      </c>
      <c r="J155" s="7">
        <v>1179</v>
      </c>
      <c r="K155" s="16" t="s">
        <v>700</v>
      </c>
      <c r="L155" s="7">
        <v>19</v>
      </c>
      <c r="M155" s="16" t="s">
        <v>701</v>
      </c>
      <c r="N155" s="16" t="s">
        <v>131</v>
      </c>
      <c r="O155" s="16" t="s">
        <v>129</v>
      </c>
      <c r="P155" s="7" t="s">
        <v>702</v>
      </c>
      <c r="Q155" s="25" t="s">
        <v>146</v>
      </c>
      <c r="S155" s="26">
        <v>1</v>
      </c>
      <c r="T155" s="26"/>
      <c r="U155" s="16">
        <v>0</v>
      </c>
      <c r="V155" s="16">
        <v>0</v>
      </c>
      <c r="W155" s="16" t="s">
        <v>132</v>
      </c>
      <c r="X155" s="5"/>
      <c r="Y155" s="7">
        <v>265</v>
      </c>
      <c r="Z155" s="16" t="s">
        <v>700</v>
      </c>
      <c r="AA155" s="16" t="s">
        <v>703</v>
      </c>
      <c r="AB155" s="16" t="s">
        <v>953</v>
      </c>
      <c r="AC155" s="25" t="s">
        <v>146</v>
      </c>
      <c r="AE155" s="16" t="s">
        <v>952</v>
      </c>
      <c r="AF155" s="16" t="s">
        <v>949</v>
      </c>
      <c r="AI155" s="16" t="s">
        <v>704</v>
      </c>
      <c r="AL155" s="16" t="s">
        <v>188</v>
      </c>
      <c r="BZ155" s="5"/>
      <c r="CA155" s="7">
        <v>265</v>
      </c>
      <c r="CB155" s="16" t="s">
        <v>951</v>
      </c>
      <c r="CC155" s="16" t="s">
        <v>953</v>
      </c>
      <c r="CD155" s="16" t="s">
        <v>952</v>
      </c>
      <c r="CE155" s="16" t="s">
        <v>949</v>
      </c>
      <c r="CI155" s="16" t="s">
        <v>704</v>
      </c>
      <c r="CK155" s="16" t="s">
        <v>188</v>
      </c>
      <c r="CN155" s="16" t="s">
        <v>700</v>
      </c>
      <c r="CO155" s="16" t="s">
        <v>705</v>
      </c>
      <c r="CP155" s="16" t="s">
        <v>704</v>
      </c>
      <c r="CR155" s="5"/>
      <c r="CU155" s="16" t="s">
        <v>195</v>
      </c>
      <c r="CX155" s="7">
        <v>1</v>
      </c>
    </row>
    <row r="156" spans="1:103" s="16" customFormat="1">
      <c r="A156" s="7">
        <v>1</v>
      </c>
      <c r="B156" s="7">
        <v>267</v>
      </c>
      <c r="C156" s="16" t="s">
        <v>954</v>
      </c>
      <c r="D156" s="8">
        <v>40558</v>
      </c>
      <c r="E156" s="16" t="s">
        <v>955</v>
      </c>
      <c r="I156" s="16" t="s">
        <v>956</v>
      </c>
      <c r="J156" s="7">
        <v>1155</v>
      </c>
      <c r="K156" s="16" t="s">
        <v>450</v>
      </c>
      <c r="L156" s="7">
        <v>5</v>
      </c>
      <c r="M156" s="16" t="s">
        <v>298</v>
      </c>
      <c r="N156" s="16" t="s">
        <v>131</v>
      </c>
      <c r="O156" s="16" t="s">
        <v>129</v>
      </c>
      <c r="P156" s="7" t="s">
        <v>702</v>
      </c>
      <c r="Q156" s="25" t="s">
        <v>146</v>
      </c>
      <c r="S156" s="26">
        <v>3640</v>
      </c>
      <c r="T156" s="26"/>
      <c r="U156" s="16">
        <v>0</v>
      </c>
      <c r="V156" s="16">
        <v>0</v>
      </c>
      <c r="W156" s="16" t="s">
        <v>132</v>
      </c>
      <c r="X156" s="5"/>
      <c r="Y156" s="7">
        <v>267</v>
      </c>
      <c r="Z156" s="16" t="s">
        <v>450</v>
      </c>
      <c r="AA156" s="16" t="s">
        <v>957</v>
      </c>
      <c r="AB156" s="16" t="s">
        <v>956</v>
      </c>
      <c r="AC156" s="25" t="s">
        <v>146</v>
      </c>
      <c r="AE156" s="16" t="s">
        <v>955</v>
      </c>
      <c r="AI156" s="16" t="s">
        <v>452</v>
      </c>
      <c r="AK156" s="16" t="s">
        <v>92</v>
      </c>
      <c r="AL156" s="16" t="s">
        <v>188</v>
      </c>
      <c r="BZ156" s="5"/>
      <c r="CA156" s="7">
        <v>267</v>
      </c>
      <c r="CB156" s="16" t="s">
        <v>954</v>
      </c>
      <c r="CC156" s="16" t="s">
        <v>956</v>
      </c>
      <c r="CD156" s="16" t="s">
        <v>955</v>
      </c>
      <c r="CI156" s="16" t="s">
        <v>711</v>
      </c>
      <c r="CJ156" s="16" t="s">
        <v>188</v>
      </c>
      <c r="CN156" s="16" t="s">
        <v>301</v>
      </c>
      <c r="CO156" s="16" t="s">
        <v>302</v>
      </c>
      <c r="CP156" s="16" t="s">
        <v>303</v>
      </c>
      <c r="CR156" s="5"/>
      <c r="CU156" s="16" t="s">
        <v>195</v>
      </c>
      <c r="CX156" s="7">
        <v>1</v>
      </c>
    </row>
    <row r="157" spans="1:103" s="16" customFormat="1">
      <c r="A157" s="7">
        <v>1</v>
      </c>
      <c r="B157" s="7">
        <v>269</v>
      </c>
      <c r="C157" s="16" t="s">
        <v>958</v>
      </c>
      <c r="D157" s="8">
        <v>40558</v>
      </c>
      <c r="E157" s="16" t="s">
        <v>959</v>
      </c>
      <c r="I157" s="16" t="s">
        <v>960</v>
      </c>
      <c r="J157" s="7">
        <v>631</v>
      </c>
      <c r="K157" s="16" t="s">
        <v>297</v>
      </c>
      <c r="L157" s="7">
        <v>5</v>
      </c>
      <c r="M157" s="16" t="s">
        <v>298</v>
      </c>
      <c r="N157" s="16" t="s">
        <v>131</v>
      </c>
      <c r="O157" s="16" t="s">
        <v>129</v>
      </c>
      <c r="P157" s="7" t="s">
        <v>702</v>
      </c>
      <c r="Q157" s="25" t="s">
        <v>146</v>
      </c>
      <c r="S157" s="26">
        <v>16675</v>
      </c>
      <c r="T157" s="26"/>
      <c r="U157" s="16">
        <v>0</v>
      </c>
      <c r="V157" s="16">
        <v>0</v>
      </c>
      <c r="W157" s="16" t="s">
        <v>132</v>
      </c>
      <c r="X157" s="5"/>
      <c r="Y157" s="7">
        <v>269</v>
      </c>
      <c r="Z157" s="16" t="s">
        <v>297</v>
      </c>
      <c r="AA157" s="16" t="s">
        <v>302</v>
      </c>
      <c r="AB157" s="16" t="s">
        <v>960</v>
      </c>
      <c r="AC157" s="25" t="s">
        <v>146</v>
      </c>
      <c r="AE157" s="16" t="s">
        <v>959</v>
      </c>
      <c r="AI157" s="16" t="s">
        <v>300</v>
      </c>
      <c r="AK157" s="16" t="s">
        <v>92</v>
      </c>
      <c r="AM157" s="16" t="s">
        <v>188</v>
      </c>
      <c r="BY157" s="16" t="s">
        <v>961</v>
      </c>
      <c r="BZ157" s="5"/>
      <c r="CA157" s="7">
        <v>269</v>
      </c>
      <c r="CB157" s="16" t="s">
        <v>958</v>
      </c>
      <c r="CC157" s="16" t="s">
        <v>960</v>
      </c>
      <c r="CD157" s="16" t="s">
        <v>959</v>
      </c>
      <c r="CI157" s="16" t="s">
        <v>300</v>
      </c>
      <c r="CK157" s="16" t="s">
        <v>188</v>
      </c>
      <c r="CN157" s="16" t="s">
        <v>301</v>
      </c>
      <c r="CO157" s="16" t="s">
        <v>302</v>
      </c>
      <c r="CP157" s="16" t="s">
        <v>303</v>
      </c>
      <c r="CQ157" s="16" t="s">
        <v>962</v>
      </c>
      <c r="CR157" s="5"/>
      <c r="CU157" s="16" t="s">
        <v>195</v>
      </c>
      <c r="CX157" s="7">
        <v>1</v>
      </c>
      <c r="CY157" s="16">
        <v>1</v>
      </c>
    </row>
    <row r="158" spans="1:103" s="16" customFormat="1">
      <c r="A158" s="7">
        <v>1</v>
      </c>
      <c r="B158" s="7">
        <v>273</v>
      </c>
      <c r="C158" s="16" t="s">
        <v>963</v>
      </c>
      <c r="D158" s="8">
        <v>40558</v>
      </c>
      <c r="E158" s="16" t="s">
        <v>964</v>
      </c>
      <c r="I158" s="16" t="s">
        <v>965</v>
      </c>
      <c r="J158" s="7">
        <v>1173</v>
      </c>
      <c r="K158" s="16" t="s">
        <v>185</v>
      </c>
      <c r="L158" s="7">
        <v>6</v>
      </c>
      <c r="M158" s="16" t="s">
        <v>186</v>
      </c>
      <c r="N158" s="16" t="s">
        <v>131</v>
      </c>
      <c r="O158" s="16" t="s">
        <v>129</v>
      </c>
      <c r="P158" s="7" t="s">
        <v>702</v>
      </c>
      <c r="Q158" s="25" t="s">
        <v>146</v>
      </c>
      <c r="S158" s="26">
        <v>1</v>
      </c>
      <c r="T158" s="26"/>
      <c r="U158" s="16">
        <v>0</v>
      </c>
      <c r="V158" s="16">
        <v>0</v>
      </c>
      <c r="W158" s="16" t="s">
        <v>132</v>
      </c>
      <c r="X158" s="5"/>
      <c r="Y158" s="7">
        <v>273</v>
      </c>
      <c r="Z158" s="16" t="s">
        <v>966</v>
      </c>
      <c r="AA158" s="16" t="s">
        <v>192</v>
      </c>
      <c r="AB158" s="16" t="s">
        <v>965</v>
      </c>
      <c r="AC158" s="25" t="s">
        <v>146</v>
      </c>
      <c r="AE158" s="16" t="s">
        <v>964</v>
      </c>
      <c r="AI158" s="16" t="s">
        <v>186</v>
      </c>
      <c r="AM158" s="16" t="s">
        <v>188</v>
      </c>
      <c r="BZ158" s="5"/>
      <c r="CA158" s="7">
        <v>273</v>
      </c>
      <c r="CB158" s="16" t="s">
        <v>963</v>
      </c>
      <c r="CC158" s="16" t="s">
        <v>965</v>
      </c>
      <c r="CD158" s="16" t="s">
        <v>964</v>
      </c>
      <c r="CI158" s="16" t="s">
        <v>186</v>
      </c>
      <c r="CK158" s="16" t="s">
        <v>188</v>
      </c>
      <c r="CN158" s="16" t="s">
        <v>191</v>
      </c>
      <c r="CO158" s="16" t="s">
        <v>192</v>
      </c>
      <c r="CP158" s="16" t="s">
        <v>193</v>
      </c>
      <c r="CQ158" s="16" t="s">
        <v>967</v>
      </c>
      <c r="CR158" s="5"/>
      <c r="CU158" s="16" t="s">
        <v>195</v>
      </c>
      <c r="CX158" s="7">
        <v>1</v>
      </c>
    </row>
    <row r="159" spans="1:103" s="16" customFormat="1">
      <c r="A159" s="7">
        <v>1</v>
      </c>
      <c r="B159" s="7">
        <v>276</v>
      </c>
      <c r="C159" s="16" t="s">
        <v>968</v>
      </c>
      <c r="D159" s="8">
        <v>40558</v>
      </c>
      <c r="E159" s="16" t="s">
        <v>969</v>
      </c>
      <c r="I159" s="16" t="s">
        <v>970</v>
      </c>
      <c r="J159" s="7">
        <v>631</v>
      </c>
      <c r="K159" s="16" t="s">
        <v>297</v>
      </c>
      <c r="L159" s="7">
        <v>5</v>
      </c>
      <c r="M159" s="16" t="s">
        <v>298</v>
      </c>
      <c r="N159" s="16" t="s">
        <v>131</v>
      </c>
      <c r="O159" s="16" t="s">
        <v>129</v>
      </c>
      <c r="P159" s="7" t="s">
        <v>702</v>
      </c>
      <c r="Q159" s="25" t="s">
        <v>146</v>
      </c>
      <c r="S159" s="26">
        <v>1</v>
      </c>
      <c r="T159" s="26"/>
      <c r="U159" s="16">
        <v>0</v>
      </c>
      <c r="V159" s="16">
        <v>0</v>
      </c>
      <c r="W159" s="16" t="s">
        <v>132</v>
      </c>
      <c r="X159" s="5"/>
      <c r="Y159" s="7">
        <v>276</v>
      </c>
      <c r="Z159" s="16" t="s">
        <v>297</v>
      </c>
      <c r="AA159" s="16" t="s">
        <v>302</v>
      </c>
      <c r="AB159" s="16" t="s">
        <v>970</v>
      </c>
      <c r="AC159" s="25" t="s">
        <v>146</v>
      </c>
      <c r="AE159" s="16" t="s">
        <v>969</v>
      </c>
      <c r="AI159" s="16" t="s">
        <v>971</v>
      </c>
      <c r="AK159" s="16" t="s">
        <v>92</v>
      </c>
      <c r="AM159" s="16" t="s">
        <v>188</v>
      </c>
      <c r="BZ159" s="5"/>
      <c r="CA159" s="7">
        <v>276</v>
      </c>
      <c r="CB159" s="16" t="s">
        <v>968</v>
      </c>
      <c r="CC159" s="16" t="s">
        <v>970</v>
      </c>
      <c r="CD159" s="16" t="s">
        <v>969</v>
      </c>
      <c r="CI159" s="16" t="s">
        <v>300</v>
      </c>
      <c r="CK159" s="16" t="s">
        <v>188</v>
      </c>
      <c r="CN159" s="16" t="s">
        <v>301</v>
      </c>
      <c r="CO159" s="16" t="s">
        <v>302</v>
      </c>
      <c r="CP159" s="16" t="s">
        <v>303</v>
      </c>
      <c r="CR159" s="5"/>
      <c r="CU159" s="16" t="s">
        <v>195</v>
      </c>
      <c r="CX159" s="7">
        <v>1</v>
      </c>
    </row>
    <row r="160" spans="1:103" s="16" customFormat="1">
      <c r="A160" s="7">
        <v>1</v>
      </c>
      <c r="B160" s="7">
        <v>278</v>
      </c>
      <c r="C160" s="16" t="s">
        <v>972</v>
      </c>
      <c r="D160" s="8">
        <v>40558</v>
      </c>
      <c r="E160" s="16" t="s">
        <v>973</v>
      </c>
      <c r="I160" s="16" t="s">
        <v>974</v>
      </c>
      <c r="J160" s="7">
        <v>164</v>
      </c>
      <c r="K160" s="16" t="s">
        <v>178</v>
      </c>
      <c r="L160" s="7">
        <v>128</v>
      </c>
      <c r="M160" s="16" t="s">
        <v>178</v>
      </c>
      <c r="N160" s="16" t="s">
        <v>131</v>
      </c>
      <c r="O160" s="16" t="s">
        <v>129</v>
      </c>
      <c r="P160" s="7" t="s">
        <v>702</v>
      </c>
      <c r="Q160" s="25" t="s">
        <v>146</v>
      </c>
      <c r="S160" s="26">
        <v>1</v>
      </c>
      <c r="T160" s="26"/>
      <c r="U160" s="16">
        <v>0</v>
      </c>
      <c r="V160" s="16">
        <v>0</v>
      </c>
      <c r="W160" s="16" t="s">
        <v>132</v>
      </c>
      <c r="X160" s="5"/>
      <c r="Y160" s="7">
        <v>278</v>
      </c>
      <c r="Z160" s="16" t="s">
        <v>178</v>
      </c>
      <c r="AB160" s="16" t="s">
        <v>974</v>
      </c>
      <c r="AC160" s="25" t="s">
        <v>146</v>
      </c>
      <c r="AE160" s="16" t="s">
        <v>973</v>
      </c>
      <c r="AI160" s="16" t="s">
        <v>178</v>
      </c>
      <c r="BY160" s="16" t="s">
        <v>975</v>
      </c>
      <c r="BZ160" s="5"/>
      <c r="CA160" s="7">
        <v>278</v>
      </c>
      <c r="CB160" s="16" t="s">
        <v>972</v>
      </c>
      <c r="CC160" s="16" t="s">
        <v>974</v>
      </c>
      <c r="CD160" s="16" t="s">
        <v>973</v>
      </c>
      <c r="CI160" s="16" t="s">
        <v>178</v>
      </c>
      <c r="CN160" s="16" t="s">
        <v>191</v>
      </c>
      <c r="CO160" s="16" t="s">
        <v>192</v>
      </c>
      <c r="CP160" s="16" t="s">
        <v>193</v>
      </c>
      <c r="CQ160" s="16" t="s">
        <v>976</v>
      </c>
      <c r="CR160" s="5"/>
      <c r="CU160" s="16" t="s">
        <v>195</v>
      </c>
      <c r="CX160" s="7">
        <v>1</v>
      </c>
    </row>
    <row r="161" spans="1:108" s="16" customFormat="1">
      <c r="A161" s="7">
        <v>1</v>
      </c>
      <c r="B161" s="7">
        <v>280</v>
      </c>
      <c r="C161" s="16" t="s">
        <v>977</v>
      </c>
      <c r="D161" s="8">
        <v>40558</v>
      </c>
      <c r="E161" s="16" t="s">
        <v>978</v>
      </c>
      <c r="I161" s="16" t="s">
        <v>979</v>
      </c>
      <c r="J161" s="7">
        <v>1173</v>
      </c>
      <c r="K161" s="16" t="s">
        <v>185</v>
      </c>
      <c r="L161" s="7">
        <v>6</v>
      </c>
      <c r="M161" s="16" t="s">
        <v>186</v>
      </c>
      <c r="N161" s="16" t="s">
        <v>131</v>
      </c>
      <c r="O161" s="16" t="s">
        <v>129</v>
      </c>
      <c r="P161" s="7" t="s">
        <v>702</v>
      </c>
      <c r="Q161" s="25" t="s">
        <v>146</v>
      </c>
      <c r="S161" s="26">
        <v>1</v>
      </c>
      <c r="T161" s="26"/>
      <c r="U161" s="16">
        <v>0</v>
      </c>
      <c r="V161" s="16">
        <v>0</v>
      </c>
      <c r="W161" s="16" t="s">
        <v>132</v>
      </c>
      <c r="X161" s="5"/>
      <c r="Y161" s="7">
        <v>280</v>
      </c>
      <c r="Z161" s="16" t="s">
        <v>185</v>
      </c>
      <c r="AB161" s="16" t="s">
        <v>979</v>
      </c>
      <c r="AC161" s="25" t="s">
        <v>146</v>
      </c>
      <c r="AE161" s="16" t="s">
        <v>978</v>
      </c>
      <c r="AI161" s="16" t="s">
        <v>186</v>
      </c>
      <c r="BZ161" s="5"/>
      <c r="CA161" s="7">
        <v>280</v>
      </c>
      <c r="CB161" s="16" t="s">
        <v>977</v>
      </c>
      <c r="CC161" s="16" t="s">
        <v>979</v>
      </c>
      <c r="CD161" s="16" t="s">
        <v>978</v>
      </c>
      <c r="CI161" s="16" t="s">
        <v>186</v>
      </c>
      <c r="CJ161" s="16" t="s">
        <v>188</v>
      </c>
      <c r="CN161" s="16" t="s">
        <v>191</v>
      </c>
      <c r="CO161" s="16" t="s">
        <v>192</v>
      </c>
      <c r="CP161" s="16" t="s">
        <v>193</v>
      </c>
      <c r="CR161" s="5"/>
      <c r="CU161" s="16" t="s">
        <v>195</v>
      </c>
      <c r="CX161" s="7">
        <v>1</v>
      </c>
    </row>
    <row r="162" spans="1:108" s="16" customFormat="1">
      <c r="A162" s="7">
        <v>1</v>
      </c>
      <c r="B162" s="7">
        <v>281</v>
      </c>
      <c r="C162" s="16" t="s">
        <v>980</v>
      </c>
      <c r="D162" s="8">
        <v>40558</v>
      </c>
      <c r="E162" s="16" t="s">
        <v>817</v>
      </c>
      <c r="I162" s="16" t="s">
        <v>981</v>
      </c>
      <c r="J162" s="7">
        <v>1155</v>
      </c>
      <c r="K162" s="16" t="s">
        <v>450</v>
      </c>
      <c r="L162" s="7">
        <v>5</v>
      </c>
      <c r="M162" s="16" t="s">
        <v>298</v>
      </c>
      <c r="N162" s="16" t="s">
        <v>131</v>
      </c>
      <c r="O162" s="16" t="s">
        <v>129</v>
      </c>
      <c r="P162" s="7" t="s">
        <v>702</v>
      </c>
      <c r="Q162" s="25" t="s">
        <v>146</v>
      </c>
      <c r="S162" s="26">
        <v>70</v>
      </c>
      <c r="T162" s="26"/>
      <c r="U162" s="16">
        <v>0</v>
      </c>
      <c r="V162" s="16">
        <v>0</v>
      </c>
      <c r="W162" s="16" t="s">
        <v>132</v>
      </c>
      <c r="X162" s="5"/>
      <c r="Y162" s="7">
        <v>281</v>
      </c>
      <c r="Z162" s="16" t="s">
        <v>450</v>
      </c>
      <c r="AA162" s="16" t="s">
        <v>957</v>
      </c>
      <c r="AB162" s="16" t="s">
        <v>981</v>
      </c>
      <c r="AC162" s="25" t="s">
        <v>146</v>
      </c>
      <c r="AE162" s="16" t="s">
        <v>817</v>
      </c>
      <c r="AI162" s="16" t="s">
        <v>982</v>
      </c>
      <c r="BY162" s="16" t="s">
        <v>819</v>
      </c>
      <c r="BZ162" s="5"/>
      <c r="CA162" s="7">
        <v>281</v>
      </c>
      <c r="CB162" s="16" t="s">
        <v>980</v>
      </c>
      <c r="CC162" s="16" t="s">
        <v>981</v>
      </c>
      <c r="CD162" s="16" t="s">
        <v>817</v>
      </c>
      <c r="CI162" s="16" t="s">
        <v>300</v>
      </c>
      <c r="CN162" s="16" t="s">
        <v>301</v>
      </c>
      <c r="CO162" s="16" t="s">
        <v>302</v>
      </c>
      <c r="CP162" s="16" t="s">
        <v>303</v>
      </c>
      <c r="CQ162" s="16" t="s">
        <v>976</v>
      </c>
      <c r="CR162" s="5"/>
      <c r="CU162" s="16" t="s">
        <v>195</v>
      </c>
      <c r="CX162" s="7" t="s">
        <v>983</v>
      </c>
      <c r="CY162" s="40">
        <v>1</v>
      </c>
    </row>
    <row r="163" spans="1:108" s="16" customFormat="1">
      <c r="A163" s="7">
        <v>1</v>
      </c>
      <c r="B163" s="7">
        <v>282</v>
      </c>
      <c r="C163" s="16" t="s">
        <v>984</v>
      </c>
      <c r="D163" s="8">
        <v>40558</v>
      </c>
      <c r="E163" s="16" t="s">
        <v>985</v>
      </c>
      <c r="F163" s="16" t="s">
        <v>986</v>
      </c>
      <c r="I163" s="16" t="s">
        <v>987</v>
      </c>
      <c r="J163" s="7">
        <v>918</v>
      </c>
      <c r="K163" s="16" t="s">
        <v>722</v>
      </c>
      <c r="L163" s="7">
        <v>4</v>
      </c>
      <c r="M163" s="16" t="s">
        <v>723</v>
      </c>
      <c r="N163" s="16" t="s">
        <v>131</v>
      </c>
      <c r="O163" s="16" t="s">
        <v>129</v>
      </c>
      <c r="P163" s="7" t="s">
        <v>702</v>
      </c>
      <c r="Q163" s="25" t="s">
        <v>146</v>
      </c>
      <c r="S163" s="26">
        <v>1</v>
      </c>
      <c r="T163" s="26"/>
      <c r="U163" s="16">
        <v>0</v>
      </c>
      <c r="V163" s="16">
        <v>0</v>
      </c>
      <c r="W163" s="16" t="s">
        <v>132</v>
      </c>
      <c r="X163" s="5"/>
      <c r="Y163" s="7">
        <v>282</v>
      </c>
      <c r="Z163" s="16" t="s">
        <v>722</v>
      </c>
      <c r="AA163" s="16" t="s">
        <v>988</v>
      </c>
      <c r="AB163" s="16" t="s">
        <v>987</v>
      </c>
      <c r="AC163" s="25" t="s">
        <v>146</v>
      </c>
      <c r="AE163" s="16" t="s">
        <v>985</v>
      </c>
      <c r="AF163" s="16" t="s">
        <v>986</v>
      </c>
      <c r="AI163" s="16" t="s">
        <v>831</v>
      </c>
      <c r="AJ163" s="16" t="s">
        <v>91</v>
      </c>
      <c r="AM163" s="16" t="s">
        <v>188</v>
      </c>
      <c r="BZ163" s="5"/>
      <c r="CA163" s="7">
        <v>282</v>
      </c>
      <c r="CB163" s="16" t="s">
        <v>984</v>
      </c>
      <c r="CC163" s="16" t="s">
        <v>987</v>
      </c>
      <c r="CD163" s="16" t="s">
        <v>985</v>
      </c>
      <c r="CE163" s="16" t="s">
        <v>986</v>
      </c>
      <c r="CI163" s="16" t="s">
        <v>828</v>
      </c>
      <c r="CK163" s="16" t="s">
        <v>188</v>
      </c>
      <c r="CN163" s="16" t="s">
        <v>829</v>
      </c>
      <c r="CO163" s="16" t="s">
        <v>830</v>
      </c>
      <c r="CP163" s="16" t="s">
        <v>831</v>
      </c>
      <c r="CR163" s="5"/>
      <c r="CU163" s="16" t="s">
        <v>195</v>
      </c>
      <c r="CX163" s="40">
        <v>1</v>
      </c>
    </row>
    <row r="164" spans="1:108" s="16" customFormat="1">
      <c r="A164" s="7">
        <v>1</v>
      </c>
      <c r="B164" s="7">
        <v>286</v>
      </c>
      <c r="C164" s="16" t="s">
        <v>989</v>
      </c>
      <c r="D164" s="8">
        <v>40558</v>
      </c>
      <c r="E164" s="16" t="s">
        <v>990</v>
      </c>
      <c r="F164" s="16" t="s">
        <v>991</v>
      </c>
      <c r="G164" s="16" t="s">
        <v>992</v>
      </c>
      <c r="H164" s="16" t="s">
        <v>993</v>
      </c>
      <c r="I164" s="16" t="s">
        <v>994</v>
      </c>
      <c r="J164" s="7">
        <v>1211</v>
      </c>
      <c r="K164" s="16" t="s">
        <v>438</v>
      </c>
      <c r="L164" s="7">
        <v>1</v>
      </c>
      <c r="M164" s="16" t="s">
        <v>439</v>
      </c>
      <c r="N164" s="16" t="s">
        <v>131</v>
      </c>
      <c r="O164" s="16" t="s">
        <v>129</v>
      </c>
      <c r="P164" s="7" t="s">
        <v>702</v>
      </c>
      <c r="Q164" s="25" t="s">
        <v>146</v>
      </c>
      <c r="S164" s="26">
        <v>28750</v>
      </c>
      <c r="T164" s="26"/>
      <c r="U164" s="16">
        <v>0</v>
      </c>
      <c r="V164" s="16">
        <v>0</v>
      </c>
      <c r="W164" s="16" t="s">
        <v>132</v>
      </c>
      <c r="X164" s="5"/>
      <c r="Y164" s="7">
        <v>286</v>
      </c>
      <c r="Z164" s="16" t="s">
        <v>438</v>
      </c>
      <c r="AA164" s="16" t="s">
        <v>440</v>
      </c>
      <c r="AB164" s="16" t="s">
        <v>994</v>
      </c>
      <c r="AC164" s="25" t="s">
        <v>146</v>
      </c>
      <c r="AE164" s="16" t="s">
        <v>990</v>
      </c>
      <c r="AF164" s="16" t="s">
        <v>991</v>
      </c>
      <c r="AG164" s="16" t="s">
        <v>992</v>
      </c>
      <c r="AH164" s="16" t="s">
        <v>993</v>
      </c>
      <c r="AI164" s="16" t="s">
        <v>439</v>
      </c>
      <c r="AK164" s="16" t="s">
        <v>92</v>
      </c>
      <c r="AM164" s="16" t="s">
        <v>188</v>
      </c>
      <c r="BZ164" s="5"/>
      <c r="CA164" s="7">
        <v>286</v>
      </c>
      <c r="CB164" s="16" t="s">
        <v>989</v>
      </c>
      <c r="CC164" s="16" t="s">
        <v>994</v>
      </c>
      <c r="CD164" s="16" t="s">
        <v>990</v>
      </c>
      <c r="CE164" s="16" t="s">
        <v>991</v>
      </c>
      <c r="CF164" s="16" t="s">
        <v>992</v>
      </c>
      <c r="CG164" s="16" t="s">
        <v>993</v>
      </c>
      <c r="CI164" s="16" t="s">
        <v>441</v>
      </c>
      <c r="CL164" s="16" t="s">
        <v>188</v>
      </c>
      <c r="CM164" s="36" t="s">
        <v>995</v>
      </c>
      <c r="CN164" s="16" t="s">
        <v>738</v>
      </c>
      <c r="CO164" s="16" t="s">
        <v>443</v>
      </c>
      <c r="CP164" s="16" t="s">
        <v>441</v>
      </c>
      <c r="CQ164" s="16" t="s">
        <v>996</v>
      </c>
      <c r="CR164" s="5"/>
      <c r="CU164" s="16" t="s">
        <v>195</v>
      </c>
      <c r="CX164" s="7">
        <v>1</v>
      </c>
      <c r="DD164" s="40">
        <v>1</v>
      </c>
    </row>
    <row r="165" spans="1:108" s="16" customFormat="1">
      <c r="A165" s="7">
        <v>1</v>
      </c>
      <c r="B165" s="7">
        <v>287</v>
      </c>
      <c r="C165" s="16" t="s">
        <v>997</v>
      </c>
      <c r="D165" s="8">
        <v>40558</v>
      </c>
      <c r="E165" s="16" t="s">
        <v>998</v>
      </c>
      <c r="I165" s="16" t="s">
        <v>999</v>
      </c>
      <c r="J165" s="7">
        <v>631</v>
      </c>
      <c r="K165" s="16" t="s">
        <v>297</v>
      </c>
      <c r="L165" s="7">
        <v>5</v>
      </c>
      <c r="M165" s="16" t="s">
        <v>298</v>
      </c>
      <c r="N165" s="16" t="s">
        <v>131</v>
      </c>
      <c r="O165" s="16" t="s">
        <v>129</v>
      </c>
      <c r="P165" s="7" t="s">
        <v>702</v>
      </c>
      <c r="Q165" s="25" t="s">
        <v>146</v>
      </c>
      <c r="S165" s="26">
        <v>695</v>
      </c>
      <c r="T165" s="26"/>
      <c r="U165" s="16">
        <v>0</v>
      </c>
      <c r="V165" s="16">
        <v>0</v>
      </c>
      <c r="W165" s="16" t="s">
        <v>132</v>
      </c>
      <c r="X165" s="5"/>
      <c r="Y165" s="7">
        <v>287</v>
      </c>
      <c r="Z165" s="16" t="s">
        <v>297</v>
      </c>
      <c r="AA165" s="16" t="s">
        <v>302</v>
      </c>
      <c r="AB165" s="16" t="s">
        <v>999</v>
      </c>
      <c r="AC165" s="25" t="s">
        <v>146</v>
      </c>
      <c r="AE165" s="16" t="s">
        <v>998</v>
      </c>
      <c r="AI165" s="16" t="s">
        <v>300</v>
      </c>
      <c r="AK165" s="16" t="s">
        <v>92</v>
      </c>
      <c r="AM165" s="16" t="s">
        <v>188</v>
      </c>
      <c r="BZ165" s="5"/>
      <c r="CA165" s="7">
        <v>287</v>
      </c>
      <c r="CB165" s="16" t="s">
        <v>997</v>
      </c>
      <c r="CC165" s="16" t="s">
        <v>999</v>
      </c>
      <c r="CD165" s="16" t="s">
        <v>998</v>
      </c>
      <c r="CI165" s="16" t="s">
        <v>300</v>
      </c>
      <c r="CK165" s="16" t="s">
        <v>188</v>
      </c>
      <c r="CN165" s="16" t="s">
        <v>301</v>
      </c>
      <c r="CO165" s="16" t="s">
        <v>302</v>
      </c>
      <c r="CP165" s="16" t="s">
        <v>303</v>
      </c>
      <c r="CR165" s="5"/>
      <c r="CU165" s="16" t="s">
        <v>195</v>
      </c>
      <c r="CX165" s="7">
        <v>1</v>
      </c>
    </row>
    <row r="166" spans="1:108" s="16" customFormat="1">
      <c r="A166" s="7" t="s">
        <v>1000</v>
      </c>
      <c r="B166" s="7">
        <v>290</v>
      </c>
      <c r="C166" s="16" t="s">
        <v>1001</v>
      </c>
      <c r="D166" s="8">
        <v>40558</v>
      </c>
      <c r="E166" s="16" t="s">
        <v>1002</v>
      </c>
      <c r="I166" s="16" t="s">
        <v>1003</v>
      </c>
      <c r="J166" s="7">
        <v>1155</v>
      </c>
      <c r="K166" s="16" t="s">
        <v>450</v>
      </c>
      <c r="L166" s="7">
        <v>5</v>
      </c>
      <c r="M166" s="16" t="s">
        <v>298</v>
      </c>
      <c r="N166" s="16" t="s">
        <v>131</v>
      </c>
      <c r="O166" s="16" t="s">
        <v>129</v>
      </c>
      <c r="P166" s="7" t="s">
        <v>702</v>
      </c>
      <c r="Q166" s="25" t="s">
        <v>146</v>
      </c>
      <c r="S166" s="26">
        <v>551.70000000000005</v>
      </c>
      <c r="T166" s="26"/>
      <c r="U166" s="16">
        <v>0</v>
      </c>
      <c r="V166" s="16">
        <v>0</v>
      </c>
      <c r="W166" s="16" t="s">
        <v>132</v>
      </c>
      <c r="X166" s="5"/>
      <c r="Y166" s="7">
        <v>290</v>
      </c>
      <c r="Z166" s="16" t="s">
        <v>450</v>
      </c>
      <c r="AA166" s="16" t="s">
        <v>957</v>
      </c>
      <c r="AB166" s="16" t="s">
        <v>1003</v>
      </c>
      <c r="AC166" s="25" t="s">
        <v>146</v>
      </c>
      <c r="AE166" s="16" t="s">
        <v>1002</v>
      </c>
      <c r="AI166" s="16" t="s">
        <v>452</v>
      </c>
      <c r="AK166" s="16" t="s">
        <v>92</v>
      </c>
      <c r="AM166" s="16" t="s">
        <v>188</v>
      </c>
      <c r="BZ166" s="5"/>
      <c r="CA166" s="7">
        <v>290</v>
      </c>
      <c r="CB166" s="16" t="s">
        <v>1001</v>
      </c>
      <c r="CC166" s="16" t="s">
        <v>1003</v>
      </c>
      <c r="CD166" s="16" t="s">
        <v>1002</v>
      </c>
      <c r="CI166" s="16" t="s">
        <v>711</v>
      </c>
      <c r="CL166" s="16" t="s">
        <v>188</v>
      </c>
      <c r="CM166" s="47" t="s">
        <v>1004</v>
      </c>
      <c r="CN166" s="16" t="s">
        <v>301</v>
      </c>
      <c r="CO166" s="16" t="s">
        <v>302</v>
      </c>
      <c r="CP166" s="16" t="s">
        <v>303</v>
      </c>
      <c r="CQ166" s="16" t="s">
        <v>1005</v>
      </c>
      <c r="CR166" s="5"/>
      <c r="CW166" s="7">
        <v>1</v>
      </c>
      <c r="CX166" s="40">
        <v>1</v>
      </c>
      <c r="DD166" s="40">
        <v>1</v>
      </c>
    </row>
    <row r="167" spans="1:108" s="16" customFormat="1">
      <c r="A167" s="7">
        <v>1</v>
      </c>
      <c r="B167" s="7">
        <v>291</v>
      </c>
      <c r="C167" s="16" t="s">
        <v>1006</v>
      </c>
      <c r="D167" s="8">
        <v>40558</v>
      </c>
      <c r="E167" s="16" t="s">
        <v>1007</v>
      </c>
      <c r="I167" s="16" t="s">
        <v>1008</v>
      </c>
      <c r="J167" s="7">
        <v>1175</v>
      </c>
      <c r="K167" s="16" t="s">
        <v>271</v>
      </c>
      <c r="L167" s="7">
        <v>11</v>
      </c>
      <c r="M167" s="16" t="s">
        <v>272</v>
      </c>
      <c r="N167" s="16" t="s">
        <v>131</v>
      </c>
      <c r="O167" s="16" t="s">
        <v>129</v>
      </c>
      <c r="P167" s="7" t="s">
        <v>702</v>
      </c>
      <c r="Q167" s="25" t="s">
        <v>146</v>
      </c>
      <c r="S167" s="26">
        <v>1</v>
      </c>
      <c r="T167" s="26"/>
      <c r="U167" s="16">
        <v>0</v>
      </c>
      <c r="V167" s="16">
        <v>0</v>
      </c>
      <c r="W167" s="16" t="s">
        <v>132</v>
      </c>
      <c r="X167" s="5"/>
      <c r="Y167" s="7">
        <v>291</v>
      </c>
      <c r="Z167" s="16" t="s">
        <v>458</v>
      </c>
      <c r="AA167" s="16" t="s">
        <v>276</v>
      </c>
      <c r="AB167" s="16" t="s">
        <v>1008</v>
      </c>
      <c r="AC167" s="25" t="s">
        <v>146</v>
      </c>
      <c r="AE167" s="16" t="s">
        <v>1007</v>
      </c>
      <c r="AI167" s="16" t="s">
        <v>274</v>
      </c>
      <c r="AK167" s="16" t="s">
        <v>92</v>
      </c>
      <c r="AM167" s="16" t="s">
        <v>188</v>
      </c>
      <c r="BZ167" s="5"/>
      <c r="CA167" s="7">
        <v>291</v>
      </c>
      <c r="CB167" s="16" t="s">
        <v>1006</v>
      </c>
      <c r="CC167" s="16" t="s">
        <v>1008</v>
      </c>
      <c r="CD167" s="16" t="s">
        <v>1007</v>
      </c>
      <c r="CI167" s="16" t="s">
        <v>274</v>
      </c>
      <c r="CK167" s="16" t="s">
        <v>188</v>
      </c>
      <c r="CN167" s="16" t="s">
        <v>918</v>
      </c>
      <c r="CO167" s="16" t="s">
        <v>276</v>
      </c>
      <c r="CP167" s="16" t="s">
        <v>274</v>
      </c>
      <c r="CR167" s="5"/>
      <c r="CU167" s="16" t="s">
        <v>278</v>
      </c>
      <c r="CX167" s="7">
        <v>1</v>
      </c>
    </row>
    <row r="168" spans="1:108" s="16" customFormat="1">
      <c r="A168" s="7">
        <v>1</v>
      </c>
      <c r="B168" s="7">
        <v>294</v>
      </c>
      <c r="C168" s="16" t="s">
        <v>1009</v>
      </c>
      <c r="D168" s="8">
        <v>40558</v>
      </c>
      <c r="E168" s="16" t="s">
        <v>1010</v>
      </c>
      <c r="I168" s="16" t="s">
        <v>1011</v>
      </c>
      <c r="J168" s="7" t="s">
        <v>284</v>
      </c>
      <c r="K168" s="16" t="s">
        <v>285</v>
      </c>
      <c r="L168" s="7">
        <v>7</v>
      </c>
      <c r="M168" s="16" t="s">
        <v>286</v>
      </c>
      <c r="N168" s="16" t="s">
        <v>150</v>
      </c>
      <c r="O168" s="16" t="s">
        <v>149</v>
      </c>
      <c r="P168" s="7" t="s">
        <v>1012</v>
      </c>
      <c r="Q168" s="25" t="s">
        <v>146</v>
      </c>
      <c r="S168" s="26">
        <v>17139</v>
      </c>
      <c r="T168" s="26"/>
      <c r="U168" s="16">
        <v>0</v>
      </c>
      <c r="V168" s="16">
        <v>0</v>
      </c>
      <c r="W168" s="16" t="s">
        <v>132</v>
      </c>
      <c r="X168" s="5"/>
      <c r="Y168" s="7">
        <v>294</v>
      </c>
      <c r="Z168" s="16" t="s">
        <v>285</v>
      </c>
      <c r="AA168" s="16" t="s">
        <v>1013</v>
      </c>
      <c r="AB168" s="16" t="s">
        <v>1011</v>
      </c>
      <c r="AC168" s="25" t="s">
        <v>146</v>
      </c>
      <c r="AE168" s="16" t="s">
        <v>1010</v>
      </c>
      <c r="AI168" s="16" t="s">
        <v>286</v>
      </c>
      <c r="AK168" s="16" t="s">
        <v>92</v>
      </c>
      <c r="AN168" s="16" t="s">
        <v>188</v>
      </c>
      <c r="BY168" s="16" t="s">
        <v>1014</v>
      </c>
      <c r="BZ168" s="5"/>
      <c r="CA168" s="7">
        <v>294</v>
      </c>
      <c r="CB168" s="16" t="s">
        <v>1009</v>
      </c>
      <c r="CC168" s="16" t="s">
        <v>1011</v>
      </c>
      <c r="CD168" s="16" t="s">
        <v>1010</v>
      </c>
      <c r="CI168" s="16" t="s">
        <v>286</v>
      </c>
      <c r="CL168" s="16" t="s">
        <v>188</v>
      </c>
      <c r="CM168" s="47" t="s">
        <v>1015</v>
      </c>
      <c r="CN168" s="16" t="s">
        <v>291</v>
      </c>
      <c r="CO168" s="16" t="s">
        <v>192</v>
      </c>
      <c r="CP168" s="16" t="s">
        <v>292</v>
      </c>
      <c r="CQ168" s="16" t="s">
        <v>1016</v>
      </c>
      <c r="CR168" s="5"/>
      <c r="CU168" s="16" t="s">
        <v>195</v>
      </c>
      <c r="CX168" s="40">
        <v>1</v>
      </c>
    </row>
    <row r="169" spans="1:108" s="16" customFormat="1">
      <c r="A169" s="7">
        <v>1</v>
      </c>
      <c r="B169" s="7">
        <v>295</v>
      </c>
      <c r="C169" s="16" t="s">
        <v>1017</v>
      </c>
      <c r="D169" s="8">
        <v>40558</v>
      </c>
      <c r="E169" s="16" t="s">
        <v>1018</v>
      </c>
      <c r="I169" s="16" t="s">
        <v>1019</v>
      </c>
      <c r="J169" s="7" t="s">
        <v>284</v>
      </c>
      <c r="K169" s="16" t="s">
        <v>285</v>
      </c>
      <c r="L169" s="7">
        <v>7</v>
      </c>
      <c r="M169" s="16" t="s">
        <v>286</v>
      </c>
      <c r="N169" s="16" t="s">
        <v>150</v>
      </c>
      <c r="O169" s="16" t="s">
        <v>149</v>
      </c>
      <c r="P169" s="7" t="s">
        <v>1012</v>
      </c>
      <c r="Q169" s="25" t="s">
        <v>146</v>
      </c>
      <c r="S169" s="26">
        <v>11356.25</v>
      </c>
      <c r="T169" s="26"/>
      <c r="U169" s="16">
        <v>0</v>
      </c>
      <c r="V169" s="16">
        <v>0</v>
      </c>
      <c r="W169" s="16" t="s">
        <v>132</v>
      </c>
      <c r="X169" s="5"/>
      <c r="Y169" s="7">
        <v>295</v>
      </c>
      <c r="Z169" s="16" t="s">
        <v>285</v>
      </c>
      <c r="AA169" s="16" t="s">
        <v>1013</v>
      </c>
      <c r="AB169" s="16" t="s">
        <v>1019</v>
      </c>
      <c r="AC169" s="25" t="s">
        <v>146</v>
      </c>
      <c r="AE169" s="16" t="s">
        <v>1018</v>
      </c>
      <c r="AI169" s="16" t="s">
        <v>286</v>
      </c>
      <c r="AK169" s="16" t="s">
        <v>1020</v>
      </c>
      <c r="AN169" s="16" t="s">
        <v>92</v>
      </c>
      <c r="BY169" s="16" t="s">
        <v>1021</v>
      </c>
      <c r="BZ169" s="5"/>
      <c r="CA169" s="7">
        <v>295</v>
      </c>
      <c r="CB169" s="16" t="s">
        <v>1017</v>
      </c>
      <c r="CC169" s="16" t="s">
        <v>1019</v>
      </c>
      <c r="CD169" s="16" t="s">
        <v>1018</v>
      </c>
      <c r="CI169" s="16" t="s">
        <v>286</v>
      </c>
      <c r="CL169" s="16" t="s">
        <v>188</v>
      </c>
      <c r="CN169" s="16" t="s">
        <v>291</v>
      </c>
      <c r="CO169" s="16" t="s">
        <v>192</v>
      </c>
      <c r="CP169" s="16" t="s">
        <v>292</v>
      </c>
      <c r="CQ169" s="16" t="s">
        <v>1021</v>
      </c>
      <c r="CR169" s="5"/>
      <c r="CU169" s="16" t="s">
        <v>195</v>
      </c>
      <c r="CX169" s="40">
        <v>1</v>
      </c>
    </row>
    <row r="170" spans="1:108" s="16" customFormat="1">
      <c r="A170" s="7">
        <v>1</v>
      </c>
      <c r="B170" s="7">
        <v>296</v>
      </c>
      <c r="C170" s="16" t="s">
        <v>1022</v>
      </c>
      <c r="D170" s="8">
        <v>40558</v>
      </c>
      <c r="E170" s="16" t="s">
        <v>1023</v>
      </c>
      <c r="I170" s="16" t="s">
        <v>1024</v>
      </c>
      <c r="J170" s="7">
        <v>164</v>
      </c>
      <c r="K170" s="16" t="s">
        <v>178</v>
      </c>
      <c r="L170" s="7">
        <v>128</v>
      </c>
      <c r="M170" s="16" t="s">
        <v>178</v>
      </c>
      <c r="N170" s="16" t="s">
        <v>150</v>
      </c>
      <c r="O170" s="16" t="s">
        <v>149</v>
      </c>
      <c r="P170" s="7" t="s">
        <v>1012</v>
      </c>
      <c r="Q170" s="25" t="s">
        <v>146</v>
      </c>
      <c r="S170" s="26">
        <v>25595.55</v>
      </c>
      <c r="T170" s="26"/>
      <c r="U170" s="16">
        <v>0</v>
      </c>
      <c r="V170" s="16">
        <v>0</v>
      </c>
      <c r="W170" s="16" t="s">
        <v>132</v>
      </c>
      <c r="X170" s="5"/>
      <c r="Y170" s="7">
        <v>296</v>
      </c>
      <c r="Z170" s="16" t="s">
        <v>178</v>
      </c>
      <c r="AB170" s="16" t="s">
        <v>1024</v>
      </c>
      <c r="AC170" s="25" t="s">
        <v>146</v>
      </c>
      <c r="AE170" s="16" t="s">
        <v>1023</v>
      </c>
      <c r="AI170" s="16" t="s">
        <v>178</v>
      </c>
      <c r="BY170" s="16" t="s">
        <v>1025</v>
      </c>
      <c r="BZ170" s="5"/>
      <c r="CA170" s="7">
        <v>296</v>
      </c>
      <c r="CB170" s="16" t="s">
        <v>1022</v>
      </c>
      <c r="CC170" s="16" t="s">
        <v>1024</v>
      </c>
      <c r="CD170" s="16" t="s">
        <v>1023</v>
      </c>
      <c r="CI170" s="16" t="s">
        <v>178</v>
      </c>
      <c r="CN170" s="16" t="s">
        <v>291</v>
      </c>
      <c r="CO170" s="16" t="s">
        <v>192</v>
      </c>
      <c r="CP170" s="16" t="s">
        <v>292</v>
      </c>
      <c r="CQ170" s="16" t="s">
        <v>1026</v>
      </c>
      <c r="CR170" s="5"/>
      <c r="CU170" s="16" t="s">
        <v>195</v>
      </c>
      <c r="CX170" s="40">
        <v>1</v>
      </c>
    </row>
    <row r="171" spans="1:108" s="16" customFormat="1">
      <c r="A171" s="7">
        <v>1</v>
      </c>
      <c r="B171" s="7">
        <v>297</v>
      </c>
      <c r="C171" s="16" t="s">
        <v>1027</v>
      </c>
      <c r="D171" s="8">
        <v>40558</v>
      </c>
      <c r="E171" s="16" t="s">
        <v>1028</v>
      </c>
      <c r="I171" s="16" t="s">
        <v>1029</v>
      </c>
      <c r="J171" s="7">
        <v>164</v>
      </c>
      <c r="K171" s="16" t="s">
        <v>178</v>
      </c>
      <c r="L171" s="7">
        <v>128</v>
      </c>
      <c r="M171" s="16" t="s">
        <v>178</v>
      </c>
      <c r="N171" s="16" t="s">
        <v>150</v>
      </c>
      <c r="O171" s="16" t="s">
        <v>149</v>
      </c>
      <c r="P171" s="7" t="s">
        <v>1012</v>
      </c>
      <c r="Q171" s="25" t="s">
        <v>146</v>
      </c>
      <c r="S171" s="26">
        <v>16170.15</v>
      </c>
      <c r="T171" s="26"/>
      <c r="U171" s="16">
        <v>0</v>
      </c>
      <c r="V171" s="16">
        <v>0</v>
      </c>
      <c r="W171" s="16" t="s">
        <v>132</v>
      </c>
      <c r="X171" s="5"/>
      <c r="Y171" s="7">
        <v>297</v>
      </c>
      <c r="Z171" s="16" t="s">
        <v>178</v>
      </c>
      <c r="AB171" s="16" t="s">
        <v>1029</v>
      </c>
      <c r="AC171" s="25" t="s">
        <v>146</v>
      </c>
      <c r="AE171" s="16" t="s">
        <v>1028</v>
      </c>
      <c r="AI171" s="16" t="s">
        <v>178</v>
      </c>
      <c r="BY171" s="16" t="s">
        <v>1025</v>
      </c>
      <c r="BZ171" s="5"/>
      <c r="CA171" s="7">
        <v>297</v>
      </c>
      <c r="CB171" s="16" t="s">
        <v>1027</v>
      </c>
      <c r="CC171" s="16" t="s">
        <v>1029</v>
      </c>
      <c r="CD171" s="16" t="s">
        <v>1028</v>
      </c>
      <c r="CI171" s="16" t="s">
        <v>178</v>
      </c>
      <c r="CN171" s="16" t="s">
        <v>291</v>
      </c>
      <c r="CO171" s="16" t="s">
        <v>192</v>
      </c>
      <c r="CP171" s="16" t="s">
        <v>292</v>
      </c>
      <c r="CQ171" s="16" t="s">
        <v>1026</v>
      </c>
      <c r="CR171" s="5"/>
      <c r="CU171" s="16" t="s">
        <v>195</v>
      </c>
      <c r="CX171" s="40">
        <v>1</v>
      </c>
    </row>
    <row r="172" spans="1:108" s="16" customFormat="1">
      <c r="A172" s="7">
        <v>1</v>
      </c>
      <c r="B172" s="7">
        <v>298</v>
      </c>
      <c r="C172" s="16" t="s">
        <v>1030</v>
      </c>
      <c r="D172" s="8">
        <v>40558</v>
      </c>
      <c r="E172" s="16" t="s">
        <v>1031</v>
      </c>
      <c r="I172" s="16" t="s">
        <v>1032</v>
      </c>
      <c r="J172" s="7">
        <v>164</v>
      </c>
      <c r="K172" s="16" t="s">
        <v>178</v>
      </c>
      <c r="L172" s="7">
        <v>128</v>
      </c>
      <c r="M172" s="16" t="s">
        <v>178</v>
      </c>
      <c r="N172" s="16" t="s">
        <v>150</v>
      </c>
      <c r="O172" s="16" t="s">
        <v>149</v>
      </c>
      <c r="P172" s="7" t="s">
        <v>1012</v>
      </c>
      <c r="Q172" s="25" t="s">
        <v>146</v>
      </c>
      <c r="S172" s="26">
        <v>14990.25</v>
      </c>
      <c r="T172" s="26"/>
      <c r="U172" s="16">
        <v>0</v>
      </c>
      <c r="V172" s="16">
        <v>0</v>
      </c>
      <c r="W172" s="16" t="s">
        <v>132</v>
      </c>
      <c r="X172" s="5"/>
      <c r="Y172" s="7">
        <v>298</v>
      </c>
      <c r="Z172" s="16" t="s">
        <v>178</v>
      </c>
      <c r="AB172" s="16" t="s">
        <v>1032</v>
      </c>
      <c r="AC172" s="25" t="s">
        <v>146</v>
      </c>
      <c r="AE172" s="16" t="s">
        <v>1031</v>
      </c>
      <c r="AI172" s="16" t="s">
        <v>178</v>
      </c>
      <c r="BY172" s="16" t="s">
        <v>1025</v>
      </c>
      <c r="BZ172" s="5"/>
      <c r="CA172" s="7">
        <v>298</v>
      </c>
      <c r="CB172" s="16" t="s">
        <v>1030</v>
      </c>
      <c r="CC172" s="16" t="s">
        <v>1032</v>
      </c>
      <c r="CD172" s="16" t="s">
        <v>1031</v>
      </c>
      <c r="CI172" s="16" t="s">
        <v>178</v>
      </c>
      <c r="CN172" s="16" t="s">
        <v>291</v>
      </c>
      <c r="CO172" s="16" t="s">
        <v>192</v>
      </c>
      <c r="CP172" s="16" t="s">
        <v>292</v>
      </c>
      <c r="CQ172" s="16" t="s">
        <v>1026</v>
      </c>
      <c r="CR172" s="5"/>
      <c r="CU172" s="16" t="s">
        <v>195</v>
      </c>
      <c r="CX172" s="40">
        <v>1</v>
      </c>
    </row>
    <row r="173" spans="1:108" s="16" customFormat="1">
      <c r="A173" s="7">
        <v>1</v>
      </c>
      <c r="B173" s="7">
        <v>304</v>
      </c>
      <c r="C173" s="16" t="s">
        <v>1033</v>
      </c>
      <c r="D173" s="8">
        <v>45352</v>
      </c>
      <c r="E173" s="16" t="s">
        <v>1034</v>
      </c>
      <c r="I173" s="16" t="s">
        <v>1035</v>
      </c>
      <c r="J173" s="7">
        <v>342</v>
      </c>
      <c r="K173" s="16" t="s">
        <v>258</v>
      </c>
      <c r="L173" s="7">
        <v>9</v>
      </c>
      <c r="M173" s="16" t="s">
        <v>259</v>
      </c>
      <c r="N173" s="16" t="s">
        <v>150</v>
      </c>
      <c r="O173" s="16" t="s">
        <v>149</v>
      </c>
      <c r="P173" s="7" t="s">
        <v>1012</v>
      </c>
      <c r="Q173" s="25" t="s">
        <v>146</v>
      </c>
      <c r="S173" s="26">
        <v>0</v>
      </c>
      <c r="T173" s="26"/>
      <c r="U173" s="16">
        <v>0</v>
      </c>
      <c r="V173" s="16">
        <v>0</v>
      </c>
      <c r="W173" s="16" t="s">
        <v>132</v>
      </c>
      <c r="X173" s="5"/>
      <c r="Y173" s="7">
        <v>304</v>
      </c>
      <c r="Z173" s="16" t="s">
        <v>258</v>
      </c>
      <c r="AA173" s="16" t="s">
        <v>260</v>
      </c>
      <c r="AB173" s="16" t="s">
        <v>1035</v>
      </c>
      <c r="AC173" s="25" t="s">
        <v>146</v>
      </c>
      <c r="AE173" s="16" t="s">
        <v>1034</v>
      </c>
      <c r="AI173" s="16" t="s">
        <v>259</v>
      </c>
      <c r="AL173" s="16" t="s">
        <v>188</v>
      </c>
      <c r="BZ173" s="5"/>
      <c r="CA173" s="7">
        <v>304</v>
      </c>
      <c r="CB173" s="16" t="s">
        <v>1033</v>
      </c>
      <c r="CC173" s="16" t="s">
        <v>1035</v>
      </c>
      <c r="CD173" s="16" t="s">
        <v>1034</v>
      </c>
      <c r="CI173" s="16" t="s">
        <v>259</v>
      </c>
      <c r="CJ173" s="16" t="s">
        <v>188</v>
      </c>
      <c r="CN173" s="16" t="s">
        <v>264</v>
      </c>
      <c r="CO173" s="16" t="s">
        <v>192</v>
      </c>
      <c r="CP173" s="16" t="s">
        <v>265</v>
      </c>
      <c r="CQ173" s="16" t="s">
        <v>1036</v>
      </c>
      <c r="CR173" s="5"/>
      <c r="CU173" s="16" t="s">
        <v>195</v>
      </c>
      <c r="CX173" s="40">
        <v>1</v>
      </c>
    </row>
    <row r="174" spans="1:108" s="16" customFormat="1">
      <c r="A174" s="7">
        <v>1</v>
      </c>
      <c r="B174" s="7">
        <v>305</v>
      </c>
      <c r="C174" s="16" t="s">
        <v>1037</v>
      </c>
      <c r="D174" s="8">
        <v>40558</v>
      </c>
      <c r="E174" s="16" t="s">
        <v>1038</v>
      </c>
      <c r="I174" s="16" t="s">
        <v>1039</v>
      </c>
      <c r="J174" s="7">
        <v>164</v>
      </c>
      <c r="K174" s="16" t="s">
        <v>178</v>
      </c>
      <c r="L174" s="7">
        <v>128</v>
      </c>
      <c r="M174" s="16" t="s">
        <v>178</v>
      </c>
      <c r="N174" s="16" t="s">
        <v>150</v>
      </c>
      <c r="O174" s="16" t="s">
        <v>149</v>
      </c>
      <c r="P174" s="7" t="s">
        <v>1012</v>
      </c>
      <c r="Q174" s="25" t="s">
        <v>146</v>
      </c>
      <c r="S174" s="26">
        <v>1200.5999999999999</v>
      </c>
      <c r="T174" s="26"/>
      <c r="U174" s="16">
        <v>0</v>
      </c>
      <c r="V174" s="16">
        <v>0</v>
      </c>
      <c r="W174" s="16" t="s">
        <v>132</v>
      </c>
      <c r="X174" s="5"/>
      <c r="Y174" s="7">
        <v>305</v>
      </c>
      <c r="Z174" s="16" t="s">
        <v>178</v>
      </c>
      <c r="AB174" s="16" t="s">
        <v>1039</v>
      </c>
      <c r="AC174" s="25" t="s">
        <v>146</v>
      </c>
      <c r="AE174" s="16" t="s">
        <v>1038</v>
      </c>
      <c r="AI174" s="16" t="s">
        <v>178</v>
      </c>
      <c r="BY174" s="16" t="s">
        <v>1040</v>
      </c>
      <c r="BZ174" s="5"/>
      <c r="CA174" s="7">
        <v>305</v>
      </c>
      <c r="CB174" s="16" t="s">
        <v>1037</v>
      </c>
      <c r="CC174" s="16" t="s">
        <v>1039</v>
      </c>
      <c r="CD174" s="16" t="s">
        <v>1038</v>
      </c>
      <c r="CI174" s="16" t="s">
        <v>178</v>
      </c>
      <c r="CN174" s="16" t="s">
        <v>264</v>
      </c>
      <c r="CO174" s="16" t="s">
        <v>192</v>
      </c>
      <c r="CP174" s="16" t="s">
        <v>265</v>
      </c>
      <c r="CQ174" s="16" t="s">
        <v>1026</v>
      </c>
      <c r="CR174" s="5"/>
      <c r="CU174" s="16" t="s">
        <v>195</v>
      </c>
      <c r="CX174" s="7">
        <v>1</v>
      </c>
    </row>
    <row r="175" spans="1:108" s="16" customFormat="1">
      <c r="A175" s="7">
        <v>1</v>
      </c>
      <c r="B175" s="7">
        <v>306</v>
      </c>
      <c r="C175" s="16" t="s">
        <v>1041</v>
      </c>
      <c r="D175" s="8">
        <v>45352</v>
      </c>
      <c r="E175" s="16" t="s">
        <v>1042</v>
      </c>
      <c r="I175" s="16" t="s">
        <v>1043</v>
      </c>
      <c r="J175" s="7">
        <v>342</v>
      </c>
      <c r="K175" s="16" t="s">
        <v>258</v>
      </c>
      <c r="L175" s="7">
        <v>9</v>
      </c>
      <c r="M175" s="16" t="s">
        <v>259</v>
      </c>
      <c r="N175" s="16" t="s">
        <v>150</v>
      </c>
      <c r="O175" s="16" t="s">
        <v>149</v>
      </c>
      <c r="P175" s="7" t="s">
        <v>1012</v>
      </c>
      <c r="Q175" s="25" t="s">
        <v>146</v>
      </c>
      <c r="S175" s="26">
        <v>0</v>
      </c>
      <c r="T175" s="26"/>
      <c r="U175" s="16">
        <v>0</v>
      </c>
      <c r="V175" s="16">
        <v>0</v>
      </c>
      <c r="W175" s="16" t="s">
        <v>132</v>
      </c>
      <c r="X175" s="5"/>
      <c r="Y175" s="7">
        <v>306</v>
      </c>
      <c r="Z175" s="16" t="s">
        <v>258</v>
      </c>
      <c r="AA175" s="16" t="s">
        <v>260</v>
      </c>
      <c r="AB175" s="16" t="s">
        <v>1043</v>
      </c>
      <c r="AC175" s="25" t="s">
        <v>146</v>
      </c>
      <c r="AE175" s="16" t="s">
        <v>1042</v>
      </c>
      <c r="AI175" s="16" t="s">
        <v>259</v>
      </c>
      <c r="AL175" s="16" t="s">
        <v>188</v>
      </c>
      <c r="BZ175" s="5"/>
      <c r="CA175" s="7">
        <v>306</v>
      </c>
      <c r="CB175" s="16" t="s">
        <v>1041</v>
      </c>
      <c r="CC175" s="16" t="s">
        <v>1043</v>
      </c>
      <c r="CD175" s="16" t="s">
        <v>1042</v>
      </c>
      <c r="CI175" s="16" t="s">
        <v>259</v>
      </c>
      <c r="CJ175" s="16" t="s">
        <v>188</v>
      </c>
      <c r="CN175" s="16" t="s">
        <v>264</v>
      </c>
      <c r="CO175" s="16" t="s">
        <v>192</v>
      </c>
      <c r="CP175" s="16" t="s">
        <v>265</v>
      </c>
      <c r="CR175" s="5"/>
      <c r="CU175" s="16" t="s">
        <v>195</v>
      </c>
      <c r="CX175" s="40">
        <v>1</v>
      </c>
    </row>
    <row r="176" spans="1:108" s="16" customFormat="1">
      <c r="A176" s="7">
        <v>1</v>
      </c>
      <c r="B176" s="7">
        <v>312</v>
      </c>
      <c r="C176" s="16" t="s">
        <v>1044</v>
      </c>
      <c r="D176" s="8">
        <v>45352</v>
      </c>
      <c r="E176" s="16" t="s">
        <v>1045</v>
      </c>
      <c r="F176" s="16" t="s">
        <v>1046</v>
      </c>
      <c r="I176" s="16" t="s">
        <v>1047</v>
      </c>
      <c r="J176" s="7">
        <v>1173</v>
      </c>
      <c r="K176" s="16" t="s">
        <v>185</v>
      </c>
      <c r="L176" s="7">
        <v>6</v>
      </c>
      <c r="M176" s="16" t="s">
        <v>186</v>
      </c>
      <c r="N176" s="16" t="s">
        <v>131</v>
      </c>
      <c r="O176" s="16" t="s">
        <v>129</v>
      </c>
      <c r="P176" s="7" t="s">
        <v>702</v>
      </c>
      <c r="Q176" s="25" t="s">
        <v>146</v>
      </c>
      <c r="S176" s="26">
        <v>0</v>
      </c>
      <c r="T176" s="26"/>
      <c r="U176" s="16">
        <v>0</v>
      </c>
      <c r="V176" s="16">
        <v>0</v>
      </c>
      <c r="W176" s="16" t="s">
        <v>132</v>
      </c>
      <c r="X176" s="5"/>
      <c r="Y176" s="7">
        <v>312</v>
      </c>
      <c r="Z176" s="16" t="s">
        <v>185</v>
      </c>
      <c r="AB176" s="16" t="s">
        <v>1047</v>
      </c>
      <c r="AC176" s="25" t="s">
        <v>146</v>
      </c>
      <c r="AE176" s="16" t="s">
        <v>1045</v>
      </c>
      <c r="AF176" s="16" t="s">
        <v>1046</v>
      </c>
      <c r="AI176" s="16" t="s">
        <v>186</v>
      </c>
      <c r="AM176" s="16" t="s">
        <v>188</v>
      </c>
      <c r="BZ176" s="5"/>
      <c r="CA176" s="7">
        <v>312</v>
      </c>
      <c r="CB176" s="16" t="s">
        <v>1044</v>
      </c>
      <c r="CC176" s="16" t="s">
        <v>1047</v>
      </c>
      <c r="CD176" s="16" t="s">
        <v>1045</v>
      </c>
      <c r="CE176" s="16" t="s">
        <v>1046</v>
      </c>
      <c r="CI176" s="16" t="s">
        <v>186</v>
      </c>
      <c r="CL176" s="16" t="s">
        <v>188</v>
      </c>
      <c r="CM176" s="47" t="s">
        <v>1048</v>
      </c>
      <c r="CN176" s="16" t="s">
        <v>191</v>
      </c>
      <c r="CO176" s="16" t="s">
        <v>192</v>
      </c>
      <c r="CP176" s="16" t="s">
        <v>193</v>
      </c>
      <c r="CQ176" s="16" t="s">
        <v>1049</v>
      </c>
      <c r="CR176" s="5"/>
      <c r="CU176" s="16" t="s">
        <v>195</v>
      </c>
      <c r="CX176" s="7">
        <v>1</v>
      </c>
      <c r="DD176" s="40">
        <v>1</v>
      </c>
    </row>
    <row r="177" spans="1:108" s="16" customFormat="1">
      <c r="A177" s="7">
        <v>1</v>
      </c>
      <c r="B177" s="7">
        <v>315</v>
      </c>
      <c r="C177" s="16" t="s">
        <v>1050</v>
      </c>
      <c r="D177" s="8">
        <v>40558</v>
      </c>
      <c r="E177" s="16" t="s">
        <v>1051</v>
      </c>
      <c r="F177" s="16" t="s">
        <v>1052</v>
      </c>
      <c r="G177" s="16" t="s">
        <v>1053</v>
      </c>
      <c r="I177" s="16" t="s">
        <v>1054</v>
      </c>
      <c r="J177" s="7">
        <v>164</v>
      </c>
      <c r="K177" s="16" t="s">
        <v>178</v>
      </c>
      <c r="L177" s="7">
        <v>128</v>
      </c>
      <c r="M177" s="16" t="s">
        <v>178</v>
      </c>
      <c r="N177" s="16" t="s">
        <v>1055</v>
      </c>
      <c r="O177" s="16" t="s">
        <v>1056</v>
      </c>
      <c r="P177" s="7" t="s">
        <v>1057</v>
      </c>
      <c r="Q177" s="25" t="s">
        <v>146</v>
      </c>
      <c r="S177" s="26">
        <v>890</v>
      </c>
      <c r="T177" s="26"/>
      <c r="U177" s="16">
        <v>0</v>
      </c>
      <c r="V177" s="16">
        <v>0</v>
      </c>
      <c r="W177" s="16" t="s">
        <v>132</v>
      </c>
      <c r="X177" s="5"/>
      <c r="Y177" s="7">
        <v>315</v>
      </c>
      <c r="Z177" s="16" t="s">
        <v>178</v>
      </c>
      <c r="AB177" s="16" t="s">
        <v>1054</v>
      </c>
      <c r="AC177" s="25" t="s">
        <v>146</v>
      </c>
      <c r="AE177" s="16" t="s">
        <v>1051</v>
      </c>
      <c r="AF177" s="16" t="s">
        <v>1052</v>
      </c>
      <c r="AG177" s="16" t="s">
        <v>1053</v>
      </c>
      <c r="AI177" s="16" t="s">
        <v>178</v>
      </c>
      <c r="BZ177" s="5"/>
      <c r="CA177" s="7">
        <v>315</v>
      </c>
      <c r="CB177" s="16" t="s">
        <v>1050</v>
      </c>
      <c r="CC177" s="16" t="s">
        <v>1054</v>
      </c>
      <c r="CD177" s="16" t="s">
        <v>1051</v>
      </c>
      <c r="CE177" s="16" t="s">
        <v>1052</v>
      </c>
      <c r="CF177" s="16" t="s">
        <v>1053</v>
      </c>
      <c r="CI177" s="16" t="s">
        <v>178</v>
      </c>
      <c r="CR177" s="5"/>
      <c r="CX177" s="7"/>
    </row>
    <row r="178" spans="1:108" s="16" customFormat="1">
      <c r="A178" s="7">
        <v>1</v>
      </c>
      <c r="B178" s="7">
        <v>316</v>
      </c>
      <c r="C178" s="16" t="s">
        <v>1058</v>
      </c>
      <c r="D178" s="8">
        <v>40558</v>
      </c>
      <c r="E178" s="16" t="s">
        <v>1059</v>
      </c>
      <c r="F178" s="16" t="s">
        <v>1060</v>
      </c>
      <c r="G178" s="16" t="s">
        <v>1061</v>
      </c>
      <c r="I178" s="16" t="s">
        <v>1062</v>
      </c>
      <c r="J178" s="7">
        <v>164</v>
      </c>
      <c r="K178" s="16" t="s">
        <v>178</v>
      </c>
      <c r="L178" s="7">
        <v>128</v>
      </c>
      <c r="M178" s="16" t="s">
        <v>178</v>
      </c>
      <c r="N178" s="16" t="s">
        <v>1055</v>
      </c>
      <c r="O178" s="16" t="s">
        <v>1056</v>
      </c>
      <c r="P178" s="7" t="s">
        <v>1057</v>
      </c>
      <c r="Q178" s="25" t="s">
        <v>146</v>
      </c>
      <c r="S178" s="26">
        <v>2600</v>
      </c>
      <c r="T178" s="26"/>
      <c r="U178" s="16">
        <v>0</v>
      </c>
      <c r="V178" s="16">
        <v>0</v>
      </c>
      <c r="W178" s="16" t="s">
        <v>132</v>
      </c>
      <c r="X178" s="5"/>
      <c r="Y178" s="7">
        <v>316</v>
      </c>
      <c r="Z178" s="16" t="s">
        <v>178</v>
      </c>
      <c r="AB178" s="16" t="s">
        <v>1062</v>
      </c>
      <c r="AC178" s="25" t="s">
        <v>146</v>
      </c>
      <c r="AE178" s="16" t="s">
        <v>1059</v>
      </c>
      <c r="AF178" s="16" t="s">
        <v>1060</v>
      </c>
      <c r="AG178" s="16" t="s">
        <v>1061</v>
      </c>
      <c r="AI178" s="16" t="s">
        <v>178</v>
      </c>
      <c r="BY178" s="16" t="s">
        <v>1025</v>
      </c>
      <c r="BZ178" s="5"/>
      <c r="CA178" s="7">
        <v>316</v>
      </c>
      <c r="CB178" s="16" t="s">
        <v>1058</v>
      </c>
      <c r="CC178" s="16" t="s">
        <v>1062</v>
      </c>
      <c r="CD178" s="16" t="s">
        <v>1059</v>
      </c>
      <c r="CE178" s="16" t="s">
        <v>1060</v>
      </c>
      <c r="CF178" s="16" t="s">
        <v>1061</v>
      </c>
      <c r="CI178" s="16" t="s">
        <v>178</v>
      </c>
      <c r="CR178" s="5"/>
      <c r="CX178" s="7"/>
    </row>
    <row r="179" spans="1:108" s="16" customFormat="1">
      <c r="A179" s="7">
        <v>1</v>
      </c>
      <c r="B179" s="7">
        <v>317</v>
      </c>
      <c r="C179" s="16" t="s">
        <v>1063</v>
      </c>
      <c r="D179" s="8">
        <v>40558</v>
      </c>
      <c r="E179" s="16" t="s">
        <v>1064</v>
      </c>
      <c r="F179" s="16" t="s">
        <v>1065</v>
      </c>
      <c r="G179" s="16">
        <v>420</v>
      </c>
      <c r="I179" s="16" t="s">
        <v>1066</v>
      </c>
      <c r="J179" s="7">
        <v>1354</v>
      </c>
      <c r="K179" s="16" t="s">
        <v>200</v>
      </c>
      <c r="L179" s="7">
        <v>20</v>
      </c>
      <c r="M179" s="16" t="s">
        <v>201</v>
      </c>
      <c r="N179" s="16" t="s">
        <v>1055</v>
      </c>
      <c r="O179" s="16" t="s">
        <v>1056</v>
      </c>
      <c r="P179" s="7" t="s">
        <v>1057</v>
      </c>
      <c r="Q179" s="25" t="s">
        <v>146</v>
      </c>
      <c r="S179" s="26">
        <v>2190</v>
      </c>
      <c r="T179" s="26"/>
      <c r="U179" s="16">
        <v>0</v>
      </c>
      <c r="V179" s="16">
        <v>0</v>
      </c>
      <c r="W179" s="16" t="s">
        <v>132</v>
      </c>
      <c r="X179" s="5"/>
      <c r="Y179" s="7">
        <v>317</v>
      </c>
      <c r="Z179" s="16" t="s">
        <v>200</v>
      </c>
      <c r="AA179" s="16" t="s">
        <v>192</v>
      </c>
      <c r="AB179" s="16" t="s">
        <v>1066</v>
      </c>
      <c r="AC179" s="25" t="s">
        <v>146</v>
      </c>
      <c r="AE179" s="16" t="s">
        <v>1064</v>
      </c>
      <c r="AF179" s="16" t="s">
        <v>1065</v>
      </c>
      <c r="AG179" s="16">
        <v>420</v>
      </c>
      <c r="AI179" s="16" t="s">
        <v>201</v>
      </c>
      <c r="AL179" s="16" t="s">
        <v>188</v>
      </c>
      <c r="BZ179" s="5"/>
      <c r="CA179" s="7">
        <v>317</v>
      </c>
      <c r="CB179" s="16" t="s">
        <v>1063</v>
      </c>
      <c r="CC179" s="16" t="s">
        <v>1066</v>
      </c>
      <c r="CD179" s="16" t="s">
        <v>1064</v>
      </c>
      <c r="CE179" s="16" t="s">
        <v>1065</v>
      </c>
      <c r="CF179" s="16">
        <v>420</v>
      </c>
      <c r="CI179" s="16" t="s">
        <v>203</v>
      </c>
      <c r="CJ179" s="16" t="s">
        <v>188</v>
      </c>
      <c r="CN179" s="16" t="s">
        <v>1067</v>
      </c>
      <c r="CO179" s="16" t="s">
        <v>276</v>
      </c>
      <c r="CP179" s="16" t="s">
        <v>206</v>
      </c>
      <c r="CR179" s="5"/>
      <c r="CU179" s="16" t="s">
        <v>195</v>
      </c>
      <c r="CX179" s="7">
        <v>1</v>
      </c>
    </row>
    <row r="180" spans="1:108" s="16" customFormat="1">
      <c r="A180" s="7">
        <v>1</v>
      </c>
      <c r="B180" s="7">
        <v>319</v>
      </c>
      <c r="C180" s="16" t="s">
        <v>1068</v>
      </c>
      <c r="D180" s="8">
        <v>40558</v>
      </c>
      <c r="E180" s="16" t="s">
        <v>1069</v>
      </c>
      <c r="I180" s="16" t="s">
        <v>1070</v>
      </c>
      <c r="J180" s="7">
        <v>164</v>
      </c>
      <c r="K180" s="16" t="s">
        <v>178</v>
      </c>
      <c r="L180" s="7">
        <v>128</v>
      </c>
      <c r="M180" s="16" t="s">
        <v>178</v>
      </c>
      <c r="N180" s="16" t="s">
        <v>652</v>
      </c>
      <c r="O180" s="16" t="s">
        <v>653</v>
      </c>
      <c r="P180" s="7" t="s">
        <v>654</v>
      </c>
      <c r="Q180" s="25" t="s">
        <v>146</v>
      </c>
      <c r="S180" s="26">
        <v>170</v>
      </c>
      <c r="T180" s="26"/>
      <c r="U180" s="16">
        <v>0</v>
      </c>
      <c r="V180" s="16">
        <v>0</v>
      </c>
      <c r="W180" s="16" t="s">
        <v>132</v>
      </c>
      <c r="X180" s="5"/>
      <c r="Y180" s="7">
        <v>319</v>
      </c>
      <c r="Z180" s="16" t="s">
        <v>178</v>
      </c>
      <c r="AB180" s="16" t="s">
        <v>1070</v>
      </c>
      <c r="AC180" s="25" t="s">
        <v>146</v>
      </c>
      <c r="AE180" s="16" t="s">
        <v>1069</v>
      </c>
      <c r="AI180" s="16" t="s">
        <v>178</v>
      </c>
      <c r="BZ180" s="5"/>
      <c r="CA180" s="7">
        <v>319</v>
      </c>
      <c r="CB180" s="16" t="s">
        <v>1068</v>
      </c>
      <c r="CC180" s="16" t="s">
        <v>1070</v>
      </c>
      <c r="CD180" s="16" t="s">
        <v>1069</v>
      </c>
      <c r="CI180" s="16" t="s">
        <v>178</v>
      </c>
      <c r="CR180" s="5"/>
      <c r="CX180" s="7"/>
    </row>
    <row r="181" spans="1:108" s="16" customFormat="1">
      <c r="A181" s="7">
        <v>1</v>
      </c>
      <c r="B181" s="7">
        <v>320</v>
      </c>
      <c r="C181" s="16" t="s">
        <v>1071</v>
      </c>
      <c r="D181" s="8">
        <v>40558</v>
      </c>
      <c r="E181" s="16" t="s">
        <v>1072</v>
      </c>
      <c r="F181" s="16" t="s">
        <v>435</v>
      </c>
      <c r="G181" s="16">
        <v>1200</v>
      </c>
      <c r="I181" s="16" t="s">
        <v>1073</v>
      </c>
      <c r="J181" s="7">
        <v>1173</v>
      </c>
      <c r="K181" s="16" t="s">
        <v>185</v>
      </c>
      <c r="L181" s="7">
        <v>6</v>
      </c>
      <c r="M181" s="16" t="s">
        <v>186</v>
      </c>
      <c r="N181" s="16" t="s">
        <v>652</v>
      </c>
      <c r="O181" s="16" t="s">
        <v>653</v>
      </c>
      <c r="P181" s="7" t="s">
        <v>654</v>
      </c>
      <c r="Q181" s="25" t="s">
        <v>146</v>
      </c>
      <c r="S181" s="26">
        <v>299.95999999999998</v>
      </c>
      <c r="T181" s="26"/>
      <c r="U181" s="16">
        <v>0</v>
      </c>
      <c r="V181" s="16">
        <v>0</v>
      </c>
      <c r="W181" s="16" t="s">
        <v>132</v>
      </c>
      <c r="X181" s="5"/>
      <c r="Y181" s="7">
        <v>320</v>
      </c>
      <c r="Z181" s="16" t="s">
        <v>185</v>
      </c>
      <c r="AB181" s="16" t="s">
        <v>1073</v>
      </c>
      <c r="AC181" s="25" t="s">
        <v>146</v>
      </c>
      <c r="AE181" s="16" t="s">
        <v>1072</v>
      </c>
      <c r="AF181" s="16" t="s">
        <v>435</v>
      </c>
      <c r="AG181" s="16">
        <v>1200</v>
      </c>
      <c r="AI181" s="16" t="s">
        <v>186</v>
      </c>
      <c r="BZ181" s="5"/>
      <c r="CA181" s="7">
        <v>320</v>
      </c>
      <c r="CB181" s="16" t="s">
        <v>1071</v>
      </c>
      <c r="CC181" s="16" t="s">
        <v>1073</v>
      </c>
      <c r="CD181" s="16" t="s">
        <v>1072</v>
      </c>
      <c r="CE181" s="16" t="s">
        <v>435</v>
      </c>
      <c r="CF181" s="16">
        <v>1200</v>
      </c>
      <c r="CI181" s="16" t="s">
        <v>186</v>
      </c>
      <c r="CJ181" s="16" t="s">
        <v>188</v>
      </c>
      <c r="CN181" s="16" t="s">
        <v>191</v>
      </c>
      <c r="CO181" s="16" t="s">
        <v>192</v>
      </c>
      <c r="CP181" s="16" t="s">
        <v>193</v>
      </c>
      <c r="CR181" s="5"/>
      <c r="CU181" s="16" t="s">
        <v>195</v>
      </c>
      <c r="CX181" s="7">
        <v>1</v>
      </c>
    </row>
    <row r="182" spans="1:108" s="16" customFormat="1">
      <c r="A182" s="7">
        <v>1</v>
      </c>
      <c r="B182" s="7">
        <v>322</v>
      </c>
      <c r="C182" s="16" t="s">
        <v>1074</v>
      </c>
      <c r="D182" s="8">
        <v>40558</v>
      </c>
      <c r="E182" s="16" t="s">
        <v>1075</v>
      </c>
      <c r="I182" s="16" t="s">
        <v>1076</v>
      </c>
      <c r="J182" s="7">
        <v>164</v>
      </c>
      <c r="K182" s="16" t="s">
        <v>178</v>
      </c>
      <c r="L182" s="7">
        <v>128</v>
      </c>
      <c r="M182" s="16" t="s">
        <v>178</v>
      </c>
      <c r="N182" s="16" t="s">
        <v>652</v>
      </c>
      <c r="O182" s="16" t="s">
        <v>653</v>
      </c>
      <c r="P182" s="7" t="s">
        <v>654</v>
      </c>
      <c r="Q182" s="25" t="s">
        <v>146</v>
      </c>
      <c r="S182" s="26">
        <v>960</v>
      </c>
      <c r="T182" s="26"/>
      <c r="U182" s="16">
        <v>0</v>
      </c>
      <c r="V182" s="16">
        <v>0</v>
      </c>
      <c r="W182" s="16" t="s">
        <v>132</v>
      </c>
      <c r="X182" s="5"/>
      <c r="Y182" s="7">
        <v>322</v>
      </c>
      <c r="Z182" s="16" t="s">
        <v>178</v>
      </c>
      <c r="AB182" s="16" t="s">
        <v>1076</v>
      </c>
      <c r="AC182" s="25" t="s">
        <v>146</v>
      </c>
      <c r="AE182" s="16" t="s">
        <v>1075</v>
      </c>
      <c r="AI182" s="16" t="s">
        <v>178</v>
      </c>
      <c r="BZ182" s="5"/>
      <c r="CA182" s="7">
        <v>322</v>
      </c>
      <c r="CB182" s="16" t="s">
        <v>1074</v>
      </c>
      <c r="CC182" s="16" t="s">
        <v>1076</v>
      </c>
      <c r="CD182" s="16" t="s">
        <v>1075</v>
      </c>
      <c r="CI182" s="16" t="s">
        <v>178</v>
      </c>
      <c r="CR182" s="5"/>
      <c r="CX182" s="7"/>
    </row>
    <row r="183" spans="1:108" s="16" customFormat="1">
      <c r="A183" s="7">
        <v>1</v>
      </c>
      <c r="B183" s="7">
        <v>323</v>
      </c>
      <c r="C183" s="16" t="s">
        <v>1077</v>
      </c>
      <c r="D183" s="8">
        <v>40558</v>
      </c>
      <c r="E183" s="16" t="s">
        <v>1078</v>
      </c>
      <c r="I183" s="16" t="s">
        <v>1079</v>
      </c>
      <c r="J183" s="7">
        <v>164</v>
      </c>
      <c r="K183" s="16" t="s">
        <v>178</v>
      </c>
      <c r="L183" s="7">
        <v>128</v>
      </c>
      <c r="M183" s="16" t="s">
        <v>178</v>
      </c>
      <c r="N183" s="16" t="s">
        <v>652</v>
      </c>
      <c r="O183" s="16" t="s">
        <v>653</v>
      </c>
      <c r="P183" s="7" t="s">
        <v>654</v>
      </c>
      <c r="Q183" s="25" t="s">
        <v>146</v>
      </c>
      <c r="S183" s="26">
        <v>79.5</v>
      </c>
      <c r="T183" s="26"/>
      <c r="U183" s="16">
        <v>0</v>
      </c>
      <c r="V183" s="16">
        <v>0</v>
      </c>
      <c r="W183" s="16" t="s">
        <v>132</v>
      </c>
      <c r="X183" s="5"/>
      <c r="Y183" s="7">
        <v>323</v>
      </c>
      <c r="Z183" s="16" t="s">
        <v>178</v>
      </c>
      <c r="AB183" s="16" t="s">
        <v>1079</v>
      </c>
      <c r="AC183" s="25" t="s">
        <v>146</v>
      </c>
      <c r="AE183" s="16" t="s">
        <v>1078</v>
      </c>
      <c r="AI183" s="16" t="s">
        <v>178</v>
      </c>
      <c r="BZ183" s="5"/>
      <c r="CA183" s="7">
        <v>323</v>
      </c>
      <c r="CB183" s="16" t="s">
        <v>1077</v>
      </c>
      <c r="CC183" s="16" t="s">
        <v>1079</v>
      </c>
      <c r="CD183" s="16" t="s">
        <v>1078</v>
      </c>
      <c r="CI183" s="16" t="s">
        <v>178</v>
      </c>
      <c r="CR183" s="5"/>
      <c r="CX183" s="7"/>
    </row>
    <row r="184" spans="1:108" s="16" customFormat="1">
      <c r="A184" s="7">
        <v>1</v>
      </c>
      <c r="B184" s="7">
        <v>324</v>
      </c>
      <c r="C184" s="16" t="s">
        <v>1080</v>
      </c>
      <c r="D184" s="8">
        <v>40558</v>
      </c>
      <c r="E184" s="16" t="s">
        <v>1081</v>
      </c>
      <c r="F184" s="16" t="s">
        <v>1082</v>
      </c>
      <c r="I184" s="16" t="s">
        <v>1083</v>
      </c>
      <c r="J184" s="7">
        <v>1139</v>
      </c>
      <c r="K184" s="16" t="s">
        <v>211</v>
      </c>
      <c r="L184" s="7">
        <v>8</v>
      </c>
      <c r="M184" s="16" t="s">
        <v>212</v>
      </c>
      <c r="N184" s="16" t="s">
        <v>652</v>
      </c>
      <c r="O184" s="16" t="s">
        <v>653</v>
      </c>
      <c r="P184" s="7" t="s">
        <v>654</v>
      </c>
      <c r="Q184" s="25" t="s">
        <v>146</v>
      </c>
      <c r="S184" s="26">
        <v>1</v>
      </c>
      <c r="T184" s="26"/>
      <c r="U184" s="16">
        <v>0</v>
      </c>
      <c r="V184" s="16">
        <v>0</v>
      </c>
      <c r="W184" s="16" t="s">
        <v>132</v>
      </c>
      <c r="X184" s="5"/>
      <c r="Y184" s="7">
        <v>324</v>
      </c>
      <c r="Z184" s="16" t="s">
        <v>211</v>
      </c>
      <c r="AB184" s="16" t="s">
        <v>1083</v>
      </c>
      <c r="AC184" s="25" t="s">
        <v>146</v>
      </c>
      <c r="AE184" s="16" t="s">
        <v>1081</v>
      </c>
      <c r="AF184" s="16" t="s">
        <v>1082</v>
      </c>
      <c r="AI184" s="16" t="s">
        <v>212</v>
      </c>
      <c r="BY184" s="16" t="s">
        <v>975</v>
      </c>
      <c r="BZ184" s="5"/>
      <c r="CA184" s="7">
        <v>324</v>
      </c>
      <c r="CB184" s="16" t="s">
        <v>1080</v>
      </c>
      <c r="CC184" s="16" t="s">
        <v>1083</v>
      </c>
      <c r="CD184" s="16" t="s">
        <v>1081</v>
      </c>
      <c r="CE184" s="16" t="s">
        <v>1082</v>
      </c>
      <c r="CI184" s="16" t="s">
        <v>212</v>
      </c>
      <c r="CK184" s="16" t="s">
        <v>188</v>
      </c>
      <c r="CM184" s="47" t="s">
        <v>1084</v>
      </c>
      <c r="CN184" s="59" t="s">
        <v>5053</v>
      </c>
      <c r="CO184" s="16" t="s">
        <v>192</v>
      </c>
      <c r="CP184" s="16" t="s">
        <v>217</v>
      </c>
      <c r="CQ184" s="16" t="s">
        <v>1085</v>
      </c>
      <c r="CR184" s="5"/>
      <c r="CU184" s="16" t="s">
        <v>195</v>
      </c>
      <c r="CX184" s="7">
        <v>1</v>
      </c>
      <c r="DD184" s="40">
        <v>1</v>
      </c>
    </row>
    <row r="185" spans="1:108" s="16" customFormat="1">
      <c r="A185" s="7">
        <v>1</v>
      </c>
      <c r="B185" s="7">
        <v>325</v>
      </c>
      <c r="C185" s="16" t="s">
        <v>1086</v>
      </c>
      <c r="D185" s="8">
        <v>40558</v>
      </c>
      <c r="E185" s="16" t="s">
        <v>1087</v>
      </c>
      <c r="I185" s="16" t="s">
        <v>1088</v>
      </c>
      <c r="J185" s="7">
        <v>1139</v>
      </c>
      <c r="K185" s="16" t="s">
        <v>211</v>
      </c>
      <c r="L185" s="7">
        <v>8</v>
      </c>
      <c r="M185" s="16" t="s">
        <v>212</v>
      </c>
      <c r="N185" s="16" t="s">
        <v>652</v>
      </c>
      <c r="O185" s="16" t="s">
        <v>653</v>
      </c>
      <c r="P185" s="7" t="s">
        <v>654</v>
      </c>
      <c r="Q185" s="25" t="s">
        <v>146</v>
      </c>
      <c r="S185" s="26">
        <v>1</v>
      </c>
      <c r="T185" s="26"/>
      <c r="U185" s="16">
        <v>0</v>
      </c>
      <c r="V185" s="16">
        <v>0</v>
      </c>
      <c r="W185" s="16" t="s">
        <v>132</v>
      </c>
      <c r="X185" s="5"/>
      <c r="Y185" s="7">
        <v>325</v>
      </c>
      <c r="Z185" s="16" t="s">
        <v>211</v>
      </c>
      <c r="AB185" s="16" t="s">
        <v>1088</v>
      </c>
      <c r="AC185" s="25" t="s">
        <v>146</v>
      </c>
      <c r="AE185" s="16" t="s">
        <v>1087</v>
      </c>
      <c r="AI185" s="16" t="s">
        <v>212</v>
      </c>
      <c r="BY185" s="16" t="s">
        <v>975</v>
      </c>
      <c r="BZ185" s="5"/>
      <c r="CA185" s="7">
        <v>325</v>
      </c>
      <c r="CB185" s="16" t="s">
        <v>1086</v>
      </c>
      <c r="CC185" s="16" t="s">
        <v>1088</v>
      </c>
      <c r="CD185" s="16" t="s">
        <v>1087</v>
      </c>
      <c r="CI185" s="16" t="s">
        <v>212</v>
      </c>
      <c r="CK185" s="16" t="s">
        <v>188</v>
      </c>
      <c r="CN185" s="59" t="s">
        <v>5053</v>
      </c>
      <c r="CO185" s="16" t="s">
        <v>192</v>
      </c>
      <c r="CP185" s="16" t="s">
        <v>217</v>
      </c>
      <c r="CR185" s="5"/>
      <c r="CU185" s="16" t="s">
        <v>195</v>
      </c>
      <c r="CX185" s="7">
        <v>1</v>
      </c>
    </row>
    <row r="186" spans="1:108" s="16" customFormat="1">
      <c r="A186" s="7">
        <v>1</v>
      </c>
      <c r="B186" s="7">
        <v>326</v>
      </c>
      <c r="C186" s="16" t="s">
        <v>1089</v>
      </c>
      <c r="D186" s="8">
        <v>40558</v>
      </c>
      <c r="E186" s="16" t="s">
        <v>1090</v>
      </c>
      <c r="I186" s="16" t="s">
        <v>1091</v>
      </c>
      <c r="J186" s="7">
        <v>1139</v>
      </c>
      <c r="K186" s="16" t="s">
        <v>211</v>
      </c>
      <c r="L186" s="7">
        <v>8</v>
      </c>
      <c r="M186" s="16" t="s">
        <v>212</v>
      </c>
      <c r="N186" s="16" t="s">
        <v>652</v>
      </c>
      <c r="O186" s="16" t="s">
        <v>653</v>
      </c>
      <c r="P186" s="7" t="s">
        <v>654</v>
      </c>
      <c r="Q186" s="25" t="s">
        <v>146</v>
      </c>
      <c r="S186" s="26">
        <v>0</v>
      </c>
      <c r="T186" s="26"/>
      <c r="U186" s="16">
        <v>0</v>
      </c>
      <c r="V186" s="16">
        <v>0</v>
      </c>
      <c r="W186" s="16" t="s">
        <v>132</v>
      </c>
      <c r="X186" s="5"/>
      <c r="Y186" s="7">
        <v>326</v>
      </c>
      <c r="Z186" s="16" t="s">
        <v>211</v>
      </c>
      <c r="AB186" s="16" t="s">
        <v>1091</v>
      </c>
      <c r="AC186" s="25" t="s">
        <v>146</v>
      </c>
      <c r="AE186" s="16" t="s">
        <v>1090</v>
      </c>
      <c r="AI186" s="16" t="s">
        <v>212</v>
      </c>
      <c r="BY186" s="16" t="s">
        <v>975</v>
      </c>
      <c r="BZ186" s="5"/>
      <c r="CA186" s="7">
        <v>326</v>
      </c>
      <c r="CB186" s="16" t="s">
        <v>1089</v>
      </c>
      <c r="CC186" s="16" t="s">
        <v>1091</v>
      </c>
      <c r="CD186" s="16" t="s">
        <v>1090</v>
      </c>
      <c r="CI186" s="16" t="s">
        <v>212</v>
      </c>
      <c r="CK186" s="16" t="s">
        <v>188</v>
      </c>
      <c r="CN186" s="59" t="s">
        <v>5053</v>
      </c>
      <c r="CO186" s="16" t="s">
        <v>192</v>
      </c>
      <c r="CP186" s="16" t="s">
        <v>217</v>
      </c>
      <c r="CQ186" s="16" t="s">
        <v>1092</v>
      </c>
      <c r="CR186" s="5"/>
      <c r="CU186" s="16" t="s">
        <v>195</v>
      </c>
      <c r="CX186" s="7">
        <v>1</v>
      </c>
    </row>
    <row r="187" spans="1:108" s="16" customFormat="1">
      <c r="A187" s="7">
        <v>1</v>
      </c>
      <c r="B187" s="7">
        <v>328</v>
      </c>
      <c r="C187" s="16" t="s">
        <v>1093</v>
      </c>
      <c r="D187" s="8">
        <v>40558</v>
      </c>
      <c r="E187" s="16" t="s">
        <v>1094</v>
      </c>
      <c r="G187" s="16" t="s">
        <v>1095</v>
      </c>
      <c r="I187" s="16" t="s">
        <v>1096</v>
      </c>
      <c r="J187" s="7">
        <v>1139</v>
      </c>
      <c r="K187" s="16" t="s">
        <v>211</v>
      </c>
      <c r="L187" s="7">
        <v>8</v>
      </c>
      <c r="M187" s="16" t="s">
        <v>212</v>
      </c>
      <c r="N187" s="16" t="s">
        <v>652</v>
      </c>
      <c r="O187" s="16" t="s">
        <v>653</v>
      </c>
      <c r="P187" s="7" t="s">
        <v>654</v>
      </c>
      <c r="Q187" s="25" t="s">
        <v>146</v>
      </c>
      <c r="S187" s="26">
        <v>190.5</v>
      </c>
      <c r="T187" s="26"/>
      <c r="U187" s="16">
        <v>0</v>
      </c>
      <c r="V187" s="16">
        <v>0</v>
      </c>
      <c r="W187" s="16" t="s">
        <v>132</v>
      </c>
      <c r="X187" s="5"/>
      <c r="Y187" s="7">
        <v>328</v>
      </c>
      <c r="Z187" s="16" t="s">
        <v>211</v>
      </c>
      <c r="AB187" s="16" t="s">
        <v>1096</v>
      </c>
      <c r="AC187" s="25" t="s">
        <v>146</v>
      </c>
      <c r="AE187" s="16" t="s">
        <v>1094</v>
      </c>
      <c r="AG187" s="16" t="s">
        <v>1095</v>
      </c>
      <c r="AI187" s="16" t="s">
        <v>212</v>
      </c>
      <c r="BY187" s="16" t="s">
        <v>975</v>
      </c>
      <c r="BZ187" s="5"/>
      <c r="CA187" s="7">
        <v>328</v>
      </c>
      <c r="CB187" s="16" t="s">
        <v>1093</v>
      </c>
      <c r="CC187" s="16" t="s">
        <v>1096</v>
      </c>
      <c r="CD187" s="16" t="s">
        <v>1094</v>
      </c>
      <c r="CF187" s="16" t="s">
        <v>1095</v>
      </c>
      <c r="CI187" s="16" t="s">
        <v>212</v>
      </c>
      <c r="CK187" s="16" t="s">
        <v>188</v>
      </c>
      <c r="CN187" s="59" t="s">
        <v>5053</v>
      </c>
      <c r="CO187" s="16" t="s">
        <v>192</v>
      </c>
      <c r="CP187" s="16" t="s">
        <v>217</v>
      </c>
      <c r="CQ187" s="16" t="s">
        <v>1097</v>
      </c>
      <c r="CR187" s="5"/>
      <c r="CU187" s="16" t="s">
        <v>195</v>
      </c>
      <c r="CX187" s="7">
        <v>1</v>
      </c>
    </row>
    <row r="188" spans="1:108" s="16" customFormat="1">
      <c r="A188" s="7">
        <v>1</v>
      </c>
      <c r="B188" s="7">
        <v>329</v>
      </c>
      <c r="C188" s="16" t="s">
        <v>1098</v>
      </c>
      <c r="D188" s="8">
        <v>40558</v>
      </c>
      <c r="E188" s="16" t="s">
        <v>1099</v>
      </c>
      <c r="I188" s="16" t="s">
        <v>1100</v>
      </c>
      <c r="J188" s="7">
        <v>1139</v>
      </c>
      <c r="K188" s="16" t="s">
        <v>211</v>
      </c>
      <c r="L188" s="7">
        <v>8</v>
      </c>
      <c r="M188" s="16" t="s">
        <v>212</v>
      </c>
      <c r="N188" s="16" t="s">
        <v>652</v>
      </c>
      <c r="O188" s="16" t="s">
        <v>653</v>
      </c>
      <c r="P188" s="7" t="s">
        <v>654</v>
      </c>
      <c r="Q188" s="25" t="s">
        <v>146</v>
      </c>
      <c r="S188" s="26">
        <v>130.29</v>
      </c>
      <c r="T188" s="26"/>
      <c r="U188" s="16">
        <v>0</v>
      </c>
      <c r="V188" s="16">
        <v>0</v>
      </c>
      <c r="W188" s="16" t="s">
        <v>132</v>
      </c>
      <c r="X188" s="5"/>
      <c r="Y188" s="7">
        <v>329</v>
      </c>
      <c r="Z188" s="16" t="s">
        <v>211</v>
      </c>
      <c r="AB188" s="16" t="s">
        <v>1100</v>
      </c>
      <c r="AC188" s="25" t="s">
        <v>146</v>
      </c>
      <c r="AE188" s="16" t="s">
        <v>1099</v>
      </c>
      <c r="AI188" s="16" t="s">
        <v>212</v>
      </c>
      <c r="BY188" s="16" t="s">
        <v>975</v>
      </c>
      <c r="BZ188" s="5"/>
      <c r="CA188" s="7">
        <v>329</v>
      </c>
      <c r="CB188" s="16" t="s">
        <v>1098</v>
      </c>
      <c r="CC188" s="16" t="s">
        <v>1100</v>
      </c>
      <c r="CD188" s="16" t="s">
        <v>1099</v>
      </c>
      <c r="CI188" s="16" t="s">
        <v>212</v>
      </c>
      <c r="CN188" s="59" t="s">
        <v>5053</v>
      </c>
      <c r="CO188" s="16" t="s">
        <v>192</v>
      </c>
      <c r="CP188" s="16" t="s">
        <v>217</v>
      </c>
      <c r="CQ188" s="16" t="s">
        <v>1101</v>
      </c>
      <c r="CR188" s="5"/>
      <c r="CU188" s="16" t="s">
        <v>195</v>
      </c>
      <c r="CX188" s="7">
        <v>1</v>
      </c>
    </row>
    <row r="189" spans="1:108" s="16" customFormat="1">
      <c r="A189" s="7">
        <v>1</v>
      </c>
      <c r="B189" s="7">
        <v>330</v>
      </c>
      <c r="C189" s="16" t="s">
        <v>1102</v>
      </c>
      <c r="D189" s="8">
        <v>40558</v>
      </c>
      <c r="E189" s="16" t="s">
        <v>1103</v>
      </c>
      <c r="I189" s="16" t="s">
        <v>1104</v>
      </c>
      <c r="J189" s="7">
        <v>1139</v>
      </c>
      <c r="K189" s="16" t="s">
        <v>211</v>
      </c>
      <c r="L189" s="7">
        <v>8</v>
      </c>
      <c r="M189" s="16" t="s">
        <v>212</v>
      </c>
      <c r="N189" s="16" t="s">
        <v>652</v>
      </c>
      <c r="O189" s="16" t="s">
        <v>653</v>
      </c>
      <c r="P189" s="7" t="s">
        <v>654</v>
      </c>
      <c r="Q189" s="25" t="s">
        <v>146</v>
      </c>
      <c r="S189" s="26">
        <v>1800</v>
      </c>
      <c r="T189" s="26"/>
      <c r="U189" s="16">
        <v>0</v>
      </c>
      <c r="V189" s="16">
        <v>0</v>
      </c>
      <c r="W189" s="16" t="s">
        <v>132</v>
      </c>
      <c r="X189" s="5"/>
      <c r="Y189" s="7">
        <v>330</v>
      </c>
      <c r="Z189" s="16" t="s">
        <v>211</v>
      </c>
      <c r="AB189" s="16" t="s">
        <v>1104</v>
      </c>
      <c r="AC189" s="25" t="s">
        <v>146</v>
      </c>
      <c r="AE189" s="16" t="s">
        <v>1103</v>
      </c>
      <c r="AI189" s="16" t="s">
        <v>212</v>
      </c>
      <c r="BY189" s="16" t="s">
        <v>975</v>
      </c>
      <c r="BZ189" s="5"/>
      <c r="CA189" s="7">
        <v>330</v>
      </c>
      <c r="CB189" s="16" t="s">
        <v>1102</v>
      </c>
      <c r="CC189" s="16" t="s">
        <v>1104</v>
      </c>
      <c r="CD189" s="16" t="s">
        <v>1103</v>
      </c>
      <c r="CI189" s="16" t="s">
        <v>212</v>
      </c>
      <c r="CL189" s="16" t="s">
        <v>188</v>
      </c>
      <c r="CN189" s="59" t="s">
        <v>5053</v>
      </c>
      <c r="CO189" s="16" t="s">
        <v>192</v>
      </c>
      <c r="CP189" s="16" t="s">
        <v>217</v>
      </c>
      <c r="CQ189" s="16" t="s">
        <v>1105</v>
      </c>
      <c r="CR189" s="5"/>
      <c r="CU189" s="16" t="s">
        <v>195</v>
      </c>
      <c r="CX189" s="7">
        <v>1</v>
      </c>
    </row>
    <row r="190" spans="1:108" s="16" customFormat="1">
      <c r="A190" s="7">
        <v>1</v>
      </c>
      <c r="B190" s="7">
        <v>332</v>
      </c>
      <c r="C190" s="16" t="s">
        <v>1106</v>
      </c>
      <c r="D190" s="8">
        <v>40558</v>
      </c>
      <c r="E190" s="16" t="s">
        <v>1107</v>
      </c>
      <c r="I190" s="16" t="s">
        <v>1108</v>
      </c>
      <c r="J190" s="7">
        <v>164</v>
      </c>
      <c r="K190" s="16" t="s">
        <v>178</v>
      </c>
      <c r="L190" s="7">
        <v>128</v>
      </c>
      <c r="M190" s="16" t="s">
        <v>178</v>
      </c>
      <c r="N190" s="16" t="s">
        <v>652</v>
      </c>
      <c r="O190" s="16" t="s">
        <v>653</v>
      </c>
      <c r="P190" s="7" t="s">
        <v>654</v>
      </c>
      <c r="Q190" s="25" t="s">
        <v>146</v>
      </c>
      <c r="S190" s="26">
        <v>1143.8699999999999</v>
      </c>
      <c r="T190" s="26"/>
      <c r="U190" s="16">
        <v>0</v>
      </c>
      <c r="V190" s="16">
        <v>0</v>
      </c>
      <c r="W190" s="16" t="s">
        <v>132</v>
      </c>
      <c r="X190" s="5"/>
      <c r="Y190" s="7">
        <v>332</v>
      </c>
      <c r="Z190" s="16" t="s">
        <v>178</v>
      </c>
      <c r="AB190" s="16" t="s">
        <v>1108</v>
      </c>
      <c r="AC190" s="25" t="s">
        <v>146</v>
      </c>
      <c r="AE190" s="16" t="s">
        <v>1107</v>
      </c>
      <c r="AI190" s="16" t="s">
        <v>178</v>
      </c>
      <c r="BZ190" s="5"/>
      <c r="CA190" s="7">
        <v>332</v>
      </c>
      <c r="CB190" s="16" t="s">
        <v>1106</v>
      </c>
      <c r="CC190" s="16" t="s">
        <v>1108</v>
      </c>
      <c r="CD190" s="16" t="s">
        <v>1107</v>
      </c>
      <c r="CI190" s="16" t="s">
        <v>178</v>
      </c>
      <c r="CR190" s="5"/>
      <c r="CX190" s="7"/>
    </row>
    <row r="191" spans="1:108" s="16" customFormat="1">
      <c r="A191" s="7">
        <v>1</v>
      </c>
      <c r="B191" s="7">
        <v>334</v>
      </c>
      <c r="C191" s="16" t="s">
        <v>1109</v>
      </c>
      <c r="D191" s="8">
        <v>40558</v>
      </c>
      <c r="E191" s="16" t="s">
        <v>1110</v>
      </c>
      <c r="I191" s="16" t="s">
        <v>1111</v>
      </c>
      <c r="J191" s="7">
        <v>1139</v>
      </c>
      <c r="K191" s="16" t="s">
        <v>211</v>
      </c>
      <c r="L191" s="7">
        <v>8</v>
      </c>
      <c r="M191" s="16" t="s">
        <v>212</v>
      </c>
      <c r="N191" s="16" t="s">
        <v>652</v>
      </c>
      <c r="O191" s="16" t="s">
        <v>653</v>
      </c>
      <c r="P191" s="7" t="s">
        <v>654</v>
      </c>
      <c r="Q191" s="25" t="s">
        <v>146</v>
      </c>
      <c r="S191" s="26">
        <v>2875</v>
      </c>
      <c r="T191" s="26"/>
      <c r="U191" s="16">
        <v>0</v>
      </c>
      <c r="V191" s="16">
        <v>0</v>
      </c>
      <c r="W191" s="16" t="s">
        <v>132</v>
      </c>
      <c r="X191" s="5"/>
      <c r="Y191" s="7">
        <v>334</v>
      </c>
      <c r="Z191" s="16" t="s">
        <v>211</v>
      </c>
      <c r="AB191" s="16" t="s">
        <v>1111</v>
      </c>
      <c r="AC191" s="25" t="s">
        <v>146</v>
      </c>
      <c r="AE191" s="16" t="s">
        <v>1110</v>
      </c>
      <c r="AI191" s="16" t="s">
        <v>212</v>
      </c>
      <c r="BY191" s="16" t="s">
        <v>975</v>
      </c>
      <c r="BZ191" s="5"/>
      <c r="CA191" s="7">
        <v>334</v>
      </c>
      <c r="CB191" s="16" t="s">
        <v>1109</v>
      </c>
      <c r="CC191" s="16" t="s">
        <v>1111</v>
      </c>
      <c r="CD191" s="16" t="s">
        <v>1110</v>
      </c>
      <c r="CI191" s="16" t="s">
        <v>212</v>
      </c>
      <c r="CK191" s="16" t="s">
        <v>188</v>
      </c>
      <c r="CN191" s="59" t="s">
        <v>5053</v>
      </c>
      <c r="CO191" s="16" t="s">
        <v>192</v>
      </c>
      <c r="CP191" s="16" t="s">
        <v>217</v>
      </c>
      <c r="CR191" s="5"/>
      <c r="CU191" s="16" t="s">
        <v>195</v>
      </c>
      <c r="CX191" s="7">
        <v>1</v>
      </c>
    </row>
    <row r="192" spans="1:108" s="16" customFormat="1">
      <c r="A192" s="7">
        <v>1</v>
      </c>
      <c r="B192" s="7">
        <v>335</v>
      </c>
      <c r="C192" s="16" t="s">
        <v>1112</v>
      </c>
      <c r="D192" s="8">
        <v>40558</v>
      </c>
      <c r="E192" s="16" t="s">
        <v>1113</v>
      </c>
      <c r="I192" s="16" t="s">
        <v>1114</v>
      </c>
      <c r="J192" s="7">
        <v>1139</v>
      </c>
      <c r="K192" s="16" t="s">
        <v>211</v>
      </c>
      <c r="L192" s="7">
        <v>8</v>
      </c>
      <c r="M192" s="16" t="s">
        <v>212</v>
      </c>
      <c r="N192" s="16" t="s">
        <v>652</v>
      </c>
      <c r="O192" s="16" t="s">
        <v>653</v>
      </c>
      <c r="P192" s="7" t="s">
        <v>654</v>
      </c>
      <c r="Q192" s="25" t="s">
        <v>146</v>
      </c>
      <c r="S192" s="26">
        <v>554.29999999999995</v>
      </c>
      <c r="T192" s="26"/>
      <c r="U192" s="16">
        <v>0</v>
      </c>
      <c r="V192" s="16">
        <v>0</v>
      </c>
      <c r="W192" s="16" t="s">
        <v>132</v>
      </c>
      <c r="X192" s="5"/>
      <c r="Y192" s="7">
        <v>335</v>
      </c>
      <c r="Z192" s="16" t="s">
        <v>211</v>
      </c>
      <c r="AB192" s="16" t="s">
        <v>1114</v>
      </c>
      <c r="AC192" s="25" t="s">
        <v>146</v>
      </c>
      <c r="AE192" s="16" t="s">
        <v>1113</v>
      </c>
      <c r="AI192" s="16" t="s">
        <v>212</v>
      </c>
      <c r="BY192" s="16" t="s">
        <v>975</v>
      </c>
      <c r="BZ192" s="5"/>
      <c r="CA192" s="7">
        <v>335</v>
      </c>
      <c r="CB192" s="16" t="s">
        <v>1112</v>
      </c>
      <c r="CC192" s="16" t="s">
        <v>1114</v>
      </c>
      <c r="CD192" s="16" t="s">
        <v>1113</v>
      </c>
      <c r="CI192" s="16" t="s">
        <v>212</v>
      </c>
      <c r="CK192" s="16" t="s">
        <v>188</v>
      </c>
      <c r="CN192" s="59" t="s">
        <v>5053</v>
      </c>
      <c r="CO192" s="16" t="s">
        <v>192</v>
      </c>
      <c r="CP192" s="16" t="s">
        <v>217</v>
      </c>
      <c r="CR192" s="5"/>
      <c r="CU192" s="16" t="s">
        <v>195</v>
      </c>
      <c r="CX192" s="7">
        <v>1</v>
      </c>
    </row>
    <row r="193" spans="1:102" s="16" customFormat="1">
      <c r="A193" s="7">
        <v>1</v>
      </c>
      <c r="B193" s="7">
        <v>336</v>
      </c>
      <c r="C193" s="16" t="s">
        <v>1115</v>
      </c>
      <c r="D193" s="8">
        <v>40558</v>
      </c>
      <c r="E193" s="16" t="s">
        <v>1116</v>
      </c>
      <c r="F193" s="16" t="s">
        <v>1117</v>
      </c>
      <c r="I193" s="16" t="s">
        <v>1118</v>
      </c>
      <c r="J193" s="7">
        <v>1139</v>
      </c>
      <c r="K193" s="16" t="s">
        <v>211</v>
      </c>
      <c r="L193" s="7">
        <v>8</v>
      </c>
      <c r="M193" s="16" t="s">
        <v>212</v>
      </c>
      <c r="N193" s="16" t="s">
        <v>652</v>
      </c>
      <c r="O193" s="16" t="s">
        <v>653</v>
      </c>
      <c r="P193" s="7" t="s">
        <v>654</v>
      </c>
      <c r="Q193" s="25" t="s">
        <v>146</v>
      </c>
      <c r="S193" s="26">
        <v>349377</v>
      </c>
      <c r="T193" s="26"/>
      <c r="U193" s="16">
        <v>0</v>
      </c>
      <c r="V193" s="16">
        <v>0</v>
      </c>
      <c r="W193" s="16" t="s">
        <v>132</v>
      </c>
      <c r="X193" s="5"/>
      <c r="Y193" s="7">
        <v>336</v>
      </c>
      <c r="Z193" s="16" t="s">
        <v>211</v>
      </c>
      <c r="AB193" s="16" t="s">
        <v>1118</v>
      </c>
      <c r="AC193" s="25" t="s">
        <v>146</v>
      </c>
      <c r="AE193" s="16" t="s">
        <v>1116</v>
      </c>
      <c r="AF193" s="16" t="s">
        <v>1117</v>
      </c>
      <c r="AI193" s="16" t="s">
        <v>212</v>
      </c>
      <c r="BY193" s="16" t="s">
        <v>975</v>
      </c>
      <c r="BZ193" s="5"/>
      <c r="CA193" s="7">
        <v>336</v>
      </c>
      <c r="CB193" s="16" t="s">
        <v>1115</v>
      </c>
      <c r="CC193" s="16" t="s">
        <v>1118</v>
      </c>
      <c r="CD193" s="16" t="s">
        <v>1116</v>
      </c>
      <c r="CE193" s="16" t="s">
        <v>1117</v>
      </c>
      <c r="CI193" s="16" t="s">
        <v>212</v>
      </c>
      <c r="CK193" s="16" t="s">
        <v>188</v>
      </c>
      <c r="CN193" s="59" t="s">
        <v>5053</v>
      </c>
      <c r="CO193" s="16" t="s">
        <v>192</v>
      </c>
      <c r="CP193" s="16" t="s">
        <v>217</v>
      </c>
      <c r="CR193" s="5"/>
      <c r="CU193" s="16" t="s">
        <v>195</v>
      </c>
      <c r="CX193" s="7">
        <v>1</v>
      </c>
    </row>
    <row r="194" spans="1:102" s="16" customFormat="1">
      <c r="A194" s="7">
        <v>1</v>
      </c>
      <c r="B194" s="7">
        <v>337</v>
      </c>
      <c r="C194" s="16" t="s">
        <v>1119</v>
      </c>
      <c r="D194" s="8">
        <v>45352</v>
      </c>
      <c r="E194" s="16" t="s">
        <v>1120</v>
      </c>
      <c r="I194" s="16" t="s">
        <v>1121</v>
      </c>
      <c r="J194" s="7">
        <v>1139</v>
      </c>
      <c r="K194" s="16" t="s">
        <v>211</v>
      </c>
      <c r="L194" s="7">
        <v>8</v>
      </c>
      <c r="M194" s="16" t="s">
        <v>212</v>
      </c>
      <c r="N194" s="16" t="s">
        <v>163</v>
      </c>
      <c r="O194" s="16" t="s">
        <v>162</v>
      </c>
      <c r="P194" s="7" t="s">
        <v>1122</v>
      </c>
      <c r="Q194" s="25" t="s">
        <v>146</v>
      </c>
      <c r="S194" s="26">
        <v>0</v>
      </c>
      <c r="T194" s="26"/>
      <c r="U194" s="16">
        <v>0</v>
      </c>
      <c r="V194" s="16">
        <v>0</v>
      </c>
      <c r="W194" s="16" t="s">
        <v>132</v>
      </c>
      <c r="X194" s="5"/>
      <c r="Y194" s="7">
        <v>337</v>
      </c>
      <c r="Z194" s="16" t="s">
        <v>211</v>
      </c>
      <c r="AB194" s="16" t="s">
        <v>1121</v>
      </c>
      <c r="AC194" s="25" t="s">
        <v>146</v>
      </c>
      <c r="AE194" s="16" t="s">
        <v>1120</v>
      </c>
      <c r="AI194" s="16" t="s">
        <v>212</v>
      </c>
      <c r="BY194" s="16" t="s">
        <v>975</v>
      </c>
      <c r="BZ194" s="5"/>
      <c r="CA194" s="7">
        <v>337</v>
      </c>
      <c r="CB194" s="16" t="s">
        <v>1119</v>
      </c>
      <c r="CC194" s="16" t="s">
        <v>1121</v>
      </c>
      <c r="CD194" s="16" t="s">
        <v>1120</v>
      </c>
      <c r="CI194" s="16" t="s">
        <v>212</v>
      </c>
      <c r="CK194" s="16" t="s">
        <v>188</v>
      </c>
      <c r="CN194" s="59" t="s">
        <v>5053</v>
      </c>
      <c r="CO194" s="16" t="s">
        <v>192</v>
      </c>
      <c r="CP194" s="16" t="s">
        <v>217</v>
      </c>
      <c r="CR194" s="5"/>
      <c r="CU194" s="16" t="s">
        <v>195</v>
      </c>
      <c r="CX194" s="7">
        <v>1</v>
      </c>
    </row>
    <row r="195" spans="1:102" s="16" customFormat="1">
      <c r="A195" s="7">
        <v>1</v>
      </c>
      <c r="B195" s="7">
        <v>339</v>
      </c>
      <c r="C195" s="16" t="s">
        <v>1123</v>
      </c>
      <c r="D195" s="8">
        <v>40558</v>
      </c>
      <c r="E195" s="16" t="s">
        <v>1124</v>
      </c>
      <c r="F195" s="16" t="s">
        <v>1125</v>
      </c>
      <c r="I195" s="16" t="s">
        <v>1126</v>
      </c>
      <c r="J195" s="7">
        <v>1139</v>
      </c>
      <c r="K195" s="16" t="s">
        <v>211</v>
      </c>
      <c r="L195" s="7">
        <v>8</v>
      </c>
      <c r="M195" s="16" t="s">
        <v>212</v>
      </c>
      <c r="N195" s="16" t="s">
        <v>652</v>
      </c>
      <c r="O195" s="16" t="s">
        <v>653</v>
      </c>
      <c r="P195" s="7" t="s">
        <v>654</v>
      </c>
      <c r="Q195" s="25" t="s">
        <v>146</v>
      </c>
      <c r="S195" s="26">
        <v>414</v>
      </c>
      <c r="T195" s="26"/>
      <c r="U195" s="16">
        <v>0</v>
      </c>
      <c r="V195" s="16">
        <v>0</v>
      </c>
      <c r="W195" s="16" t="s">
        <v>132</v>
      </c>
      <c r="X195" s="5"/>
      <c r="Y195" s="7">
        <v>339</v>
      </c>
      <c r="Z195" s="16" t="s">
        <v>211</v>
      </c>
      <c r="AB195" s="16" t="s">
        <v>1126</v>
      </c>
      <c r="AC195" s="25" t="s">
        <v>146</v>
      </c>
      <c r="AE195" s="16" t="s">
        <v>1124</v>
      </c>
      <c r="AF195" s="16" t="s">
        <v>1125</v>
      </c>
      <c r="AI195" s="16" t="s">
        <v>212</v>
      </c>
      <c r="BY195" s="16" t="s">
        <v>975</v>
      </c>
      <c r="BZ195" s="5"/>
      <c r="CA195" s="7">
        <v>339</v>
      </c>
      <c r="CB195" s="16" t="s">
        <v>1123</v>
      </c>
      <c r="CC195" s="16" t="s">
        <v>1126</v>
      </c>
      <c r="CD195" s="16" t="s">
        <v>1124</v>
      </c>
      <c r="CE195" s="16" t="s">
        <v>1125</v>
      </c>
      <c r="CI195" s="16" t="s">
        <v>212</v>
      </c>
      <c r="CK195" s="16" t="s">
        <v>188</v>
      </c>
      <c r="CN195" s="59" t="s">
        <v>5053</v>
      </c>
      <c r="CO195" s="16" t="s">
        <v>192</v>
      </c>
      <c r="CP195" s="16" t="s">
        <v>217</v>
      </c>
      <c r="CR195" s="5"/>
      <c r="CU195" s="16" t="s">
        <v>195</v>
      </c>
      <c r="CX195" s="7">
        <v>1</v>
      </c>
    </row>
    <row r="196" spans="1:102" s="16" customFormat="1">
      <c r="A196" s="7">
        <v>1</v>
      </c>
      <c r="B196" s="7">
        <v>340</v>
      </c>
      <c r="C196" s="16" t="s">
        <v>1127</v>
      </c>
      <c r="D196" s="8">
        <v>40558</v>
      </c>
      <c r="E196" s="16" t="s">
        <v>1128</v>
      </c>
      <c r="F196" s="16" t="s">
        <v>541</v>
      </c>
      <c r="I196" s="16" t="s">
        <v>1129</v>
      </c>
      <c r="J196" s="7">
        <v>164</v>
      </c>
      <c r="K196" s="16" t="s">
        <v>178</v>
      </c>
      <c r="L196" s="7">
        <v>128</v>
      </c>
      <c r="M196" s="16" t="s">
        <v>178</v>
      </c>
      <c r="N196" s="16" t="s">
        <v>652</v>
      </c>
      <c r="O196" s="16" t="s">
        <v>653</v>
      </c>
      <c r="P196" s="7" t="s">
        <v>654</v>
      </c>
      <c r="Q196" s="25" t="s">
        <v>146</v>
      </c>
      <c r="S196" s="26">
        <v>229</v>
      </c>
      <c r="T196" s="26"/>
      <c r="U196" s="16">
        <v>0</v>
      </c>
      <c r="V196" s="16">
        <v>0</v>
      </c>
      <c r="W196" s="16" t="s">
        <v>132</v>
      </c>
      <c r="X196" s="5"/>
      <c r="Y196" s="7">
        <v>340</v>
      </c>
      <c r="Z196" s="16" t="s">
        <v>178</v>
      </c>
      <c r="AB196" s="16" t="s">
        <v>1129</v>
      </c>
      <c r="AC196" s="25" t="s">
        <v>146</v>
      </c>
      <c r="AE196" s="16" t="s">
        <v>1128</v>
      </c>
      <c r="AF196" s="16" t="s">
        <v>541</v>
      </c>
      <c r="AI196" s="16" t="s">
        <v>178</v>
      </c>
      <c r="BZ196" s="5"/>
      <c r="CA196" s="7">
        <v>340</v>
      </c>
      <c r="CB196" s="16" t="s">
        <v>1127</v>
      </c>
      <c r="CC196" s="16" t="s">
        <v>1129</v>
      </c>
      <c r="CD196" s="16" t="s">
        <v>1128</v>
      </c>
      <c r="CE196" s="16" t="s">
        <v>541</v>
      </c>
      <c r="CI196" s="16" t="s">
        <v>178</v>
      </c>
      <c r="CR196" s="5"/>
      <c r="CX196" s="7"/>
    </row>
    <row r="197" spans="1:102" s="16" customFormat="1">
      <c r="A197" s="7">
        <v>1</v>
      </c>
      <c r="B197" s="7">
        <v>344</v>
      </c>
      <c r="C197" s="16" t="s">
        <v>1130</v>
      </c>
      <c r="D197" s="8">
        <v>40558</v>
      </c>
      <c r="E197" s="16" t="s">
        <v>1131</v>
      </c>
      <c r="I197" s="16" t="s">
        <v>1132</v>
      </c>
      <c r="J197" s="7">
        <v>1354</v>
      </c>
      <c r="K197" s="16" t="s">
        <v>200</v>
      </c>
      <c r="L197" s="7">
        <v>20</v>
      </c>
      <c r="M197" s="16" t="s">
        <v>201</v>
      </c>
      <c r="N197" s="16" t="s">
        <v>652</v>
      </c>
      <c r="O197" s="16" t="s">
        <v>653</v>
      </c>
      <c r="P197" s="7" t="s">
        <v>654</v>
      </c>
      <c r="Q197" s="25" t="s">
        <v>146</v>
      </c>
      <c r="S197" s="26">
        <v>1</v>
      </c>
      <c r="T197" s="26"/>
      <c r="U197" s="16">
        <v>0</v>
      </c>
      <c r="V197" s="16">
        <v>0</v>
      </c>
      <c r="W197" s="16" t="s">
        <v>132</v>
      </c>
      <c r="X197" s="5"/>
      <c r="Y197" s="7">
        <v>344</v>
      </c>
      <c r="Z197" s="16" t="s">
        <v>200</v>
      </c>
      <c r="AA197" s="16" t="s">
        <v>202</v>
      </c>
      <c r="AB197" s="16" t="s">
        <v>1132</v>
      </c>
      <c r="AC197" s="25" t="s">
        <v>146</v>
      </c>
      <c r="AE197" s="16" t="s">
        <v>1131</v>
      </c>
      <c r="AI197" s="16" t="s">
        <v>201</v>
      </c>
      <c r="BY197" s="16" t="s">
        <v>975</v>
      </c>
      <c r="BZ197" s="5"/>
      <c r="CA197" s="7">
        <v>344</v>
      </c>
      <c r="CB197" s="16" t="s">
        <v>1130</v>
      </c>
      <c r="CC197" s="16" t="s">
        <v>1132</v>
      </c>
      <c r="CD197" s="16" t="s">
        <v>1131</v>
      </c>
      <c r="CI197" s="16" t="s">
        <v>203</v>
      </c>
      <c r="CN197" s="16" t="s">
        <v>204</v>
      </c>
      <c r="CO197" s="16" t="s">
        <v>205</v>
      </c>
      <c r="CP197" s="16" t="s">
        <v>206</v>
      </c>
      <c r="CR197" s="5"/>
      <c r="CU197" s="16" t="s">
        <v>195</v>
      </c>
      <c r="CX197" s="7">
        <v>1</v>
      </c>
    </row>
    <row r="198" spans="1:102" s="16" customFormat="1">
      <c r="A198" s="7">
        <v>1</v>
      </c>
      <c r="B198" s="7">
        <v>348</v>
      </c>
      <c r="C198" s="16" t="s">
        <v>1133</v>
      </c>
      <c r="D198" s="8">
        <v>40558</v>
      </c>
      <c r="E198" s="16" t="s">
        <v>1134</v>
      </c>
      <c r="I198" s="16" t="s">
        <v>1135</v>
      </c>
      <c r="J198" s="7">
        <v>918</v>
      </c>
      <c r="K198" s="16" t="s">
        <v>722</v>
      </c>
      <c r="L198" s="7">
        <v>4</v>
      </c>
      <c r="M198" s="16" t="s">
        <v>723</v>
      </c>
      <c r="N198" s="16" t="s">
        <v>652</v>
      </c>
      <c r="O198" s="16" t="s">
        <v>653</v>
      </c>
      <c r="P198" s="7" t="s">
        <v>654</v>
      </c>
      <c r="Q198" s="25" t="s">
        <v>146</v>
      </c>
      <c r="S198" s="26">
        <v>254.84</v>
      </c>
      <c r="T198" s="26"/>
      <c r="U198" s="16">
        <v>0</v>
      </c>
      <c r="V198" s="16">
        <v>0</v>
      </c>
      <c r="W198" s="16" t="s">
        <v>132</v>
      </c>
      <c r="X198" s="5"/>
      <c r="Y198" s="7">
        <v>348</v>
      </c>
      <c r="Z198" s="16" t="s">
        <v>722</v>
      </c>
      <c r="AA198" s="16" t="s">
        <v>724</v>
      </c>
      <c r="AB198" s="16" t="s">
        <v>1135</v>
      </c>
      <c r="AC198" s="25" t="s">
        <v>146</v>
      </c>
      <c r="AE198" s="16" t="s">
        <v>1134</v>
      </c>
      <c r="AI198" s="16" t="s">
        <v>831</v>
      </c>
      <c r="AJ198" s="16" t="s">
        <v>91</v>
      </c>
      <c r="AM198" s="16" t="s">
        <v>188</v>
      </c>
      <c r="BZ198" s="5"/>
      <c r="CA198" s="7">
        <v>348</v>
      </c>
      <c r="CB198" s="16" t="s">
        <v>1133</v>
      </c>
      <c r="CC198" s="16" t="s">
        <v>1135</v>
      </c>
      <c r="CD198" s="16" t="s">
        <v>1134</v>
      </c>
      <c r="CI198" s="16" t="s">
        <v>828</v>
      </c>
      <c r="CK198" s="16" t="s">
        <v>188</v>
      </c>
      <c r="CN198" s="16" t="s">
        <v>829</v>
      </c>
      <c r="CO198" s="16" t="s">
        <v>830</v>
      </c>
      <c r="CP198" s="16" t="s">
        <v>831</v>
      </c>
      <c r="CR198" s="5"/>
      <c r="CU198" s="16" t="s">
        <v>195</v>
      </c>
      <c r="CX198" s="40">
        <v>1</v>
      </c>
    </row>
    <row r="199" spans="1:102" s="16" customFormat="1">
      <c r="A199" s="7">
        <v>1</v>
      </c>
      <c r="B199" s="7">
        <v>350</v>
      </c>
      <c r="C199" s="16" t="s">
        <v>1136</v>
      </c>
      <c r="D199" s="8">
        <v>40558</v>
      </c>
      <c r="E199" s="16" t="s">
        <v>1137</v>
      </c>
      <c r="F199" s="16" t="s">
        <v>435</v>
      </c>
      <c r="I199" s="16" t="s">
        <v>1138</v>
      </c>
      <c r="J199" s="7">
        <v>918</v>
      </c>
      <c r="K199" s="16" t="s">
        <v>722</v>
      </c>
      <c r="L199" s="7">
        <v>4</v>
      </c>
      <c r="M199" s="16" t="s">
        <v>723</v>
      </c>
      <c r="N199" s="16" t="s">
        <v>652</v>
      </c>
      <c r="O199" s="16" t="s">
        <v>653</v>
      </c>
      <c r="P199" s="7" t="s">
        <v>654</v>
      </c>
      <c r="Q199" s="25" t="s">
        <v>146</v>
      </c>
      <c r="S199" s="26">
        <v>220</v>
      </c>
      <c r="T199" s="26"/>
      <c r="U199" s="16">
        <v>0</v>
      </c>
      <c r="V199" s="16">
        <v>0</v>
      </c>
      <c r="W199" s="16" t="s">
        <v>132</v>
      </c>
      <c r="X199" s="5"/>
      <c r="Y199" s="7">
        <v>350</v>
      </c>
      <c r="Z199" s="16" t="s">
        <v>722</v>
      </c>
      <c r="AA199" s="16" t="s">
        <v>724</v>
      </c>
      <c r="AB199" s="16" t="s">
        <v>1138</v>
      </c>
      <c r="AC199" s="25" t="s">
        <v>146</v>
      </c>
      <c r="AE199" s="16" t="s">
        <v>1137</v>
      </c>
      <c r="AF199" s="16" t="s">
        <v>435</v>
      </c>
      <c r="AI199" s="16" t="s">
        <v>831</v>
      </c>
      <c r="AJ199" s="16" t="s">
        <v>91</v>
      </c>
      <c r="AL199" s="16" t="s">
        <v>188</v>
      </c>
      <c r="BZ199" s="5"/>
      <c r="CA199" s="7">
        <v>350</v>
      </c>
      <c r="CB199" s="16" t="s">
        <v>1136</v>
      </c>
      <c r="CC199" s="16" t="s">
        <v>1138</v>
      </c>
      <c r="CD199" s="16" t="s">
        <v>1137</v>
      </c>
      <c r="CE199" s="16" t="s">
        <v>435</v>
      </c>
      <c r="CI199" s="16" t="s">
        <v>828</v>
      </c>
      <c r="CJ199" s="16" t="s">
        <v>188</v>
      </c>
      <c r="CN199" s="16" t="s">
        <v>829</v>
      </c>
      <c r="CO199" s="16" t="s">
        <v>830</v>
      </c>
      <c r="CP199" s="16" t="s">
        <v>831</v>
      </c>
      <c r="CR199" s="5"/>
      <c r="CU199" s="16" t="s">
        <v>195</v>
      </c>
      <c r="CX199" s="40">
        <v>1</v>
      </c>
    </row>
    <row r="200" spans="1:102" s="16" customFormat="1">
      <c r="A200" s="7">
        <v>1</v>
      </c>
      <c r="B200" s="7">
        <v>352</v>
      </c>
      <c r="C200" s="16" t="s">
        <v>1139</v>
      </c>
      <c r="D200" s="8">
        <v>40558</v>
      </c>
      <c r="E200" s="16" t="s">
        <v>1140</v>
      </c>
      <c r="I200" s="16" t="s">
        <v>1141</v>
      </c>
      <c r="J200" s="7">
        <v>631</v>
      </c>
      <c r="K200" s="16" t="s">
        <v>297</v>
      </c>
      <c r="L200" s="7">
        <v>5</v>
      </c>
      <c r="M200" s="16" t="s">
        <v>298</v>
      </c>
      <c r="N200" s="16" t="s">
        <v>167</v>
      </c>
      <c r="O200" s="16" t="s">
        <v>168</v>
      </c>
      <c r="P200" s="7" t="s">
        <v>1142</v>
      </c>
      <c r="Q200" s="25" t="s">
        <v>146</v>
      </c>
      <c r="S200" s="26">
        <v>0</v>
      </c>
      <c r="T200" s="26"/>
      <c r="U200" s="16">
        <v>0</v>
      </c>
      <c r="V200" s="16">
        <v>0</v>
      </c>
      <c r="W200" s="16" t="s">
        <v>132</v>
      </c>
      <c r="X200" s="5"/>
      <c r="Y200" s="7">
        <v>352</v>
      </c>
      <c r="Z200" s="16" t="s">
        <v>297</v>
      </c>
      <c r="AA200" s="16" t="s">
        <v>302</v>
      </c>
      <c r="AB200" s="16" t="s">
        <v>1141</v>
      </c>
      <c r="AC200" s="25" t="s">
        <v>146</v>
      </c>
      <c r="AE200" s="16" t="s">
        <v>1143</v>
      </c>
      <c r="AI200" s="16" t="s">
        <v>1144</v>
      </c>
      <c r="AL200" s="16" t="s">
        <v>188</v>
      </c>
      <c r="BA200" s="16" t="s">
        <v>1145</v>
      </c>
      <c r="BD200" s="16" t="s">
        <v>188</v>
      </c>
      <c r="BZ200" s="5"/>
      <c r="CA200" s="7">
        <v>352</v>
      </c>
      <c r="CB200" s="16" t="s">
        <v>1139</v>
      </c>
      <c r="CC200" s="16" t="s">
        <v>1141</v>
      </c>
      <c r="CD200" s="16" t="s">
        <v>1140</v>
      </c>
      <c r="CI200" s="16" t="s">
        <v>711</v>
      </c>
      <c r="CK200" s="16" t="s">
        <v>188</v>
      </c>
      <c r="CN200" s="16" t="s">
        <v>301</v>
      </c>
      <c r="CO200" s="16" t="s">
        <v>302</v>
      </c>
      <c r="CP200" s="16" t="s">
        <v>303</v>
      </c>
      <c r="CR200" s="5"/>
      <c r="CU200" s="16" t="s">
        <v>195</v>
      </c>
      <c r="CX200" s="7">
        <v>1</v>
      </c>
    </row>
    <row r="201" spans="1:102" s="16" customFormat="1">
      <c r="A201" s="7">
        <v>1</v>
      </c>
      <c r="B201" s="7">
        <v>353</v>
      </c>
      <c r="C201" s="16" t="s">
        <v>1146</v>
      </c>
      <c r="D201" s="8">
        <v>40558</v>
      </c>
      <c r="E201" s="16" t="s">
        <v>1147</v>
      </c>
      <c r="I201" s="16" t="s">
        <v>1148</v>
      </c>
      <c r="J201" s="7">
        <v>1155</v>
      </c>
      <c r="K201" s="16" t="s">
        <v>450</v>
      </c>
      <c r="L201" s="7">
        <v>5</v>
      </c>
      <c r="M201" s="16" t="s">
        <v>298</v>
      </c>
      <c r="N201" s="16" t="s">
        <v>167</v>
      </c>
      <c r="O201" s="16" t="s">
        <v>168</v>
      </c>
      <c r="P201" s="7" t="s">
        <v>1142</v>
      </c>
      <c r="Q201" s="25" t="s">
        <v>146</v>
      </c>
      <c r="S201" s="26">
        <v>0</v>
      </c>
      <c r="T201" s="26"/>
      <c r="U201" s="16">
        <v>0</v>
      </c>
      <c r="V201" s="16">
        <v>0</v>
      </c>
      <c r="W201" s="16" t="s">
        <v>132</v>
      </c>
      <c r="X201" s="5"/>
      <c r="Y201" s="7">
        <v>353</v>
      </c>
      <c r="Z201" s="16" t="s">
        <v>450</v>
      </c>
      <c r="AA201" s="16" t="s">
        <v>957</v>
      </c>
      <c r="AB201" s="16" t="s">
        <v>1148</v>
      </c>
      <c r="AC201" s="25" t="s">
        <v>146</v>
      </c>
      <c r="AE201" s="16" t="s">
        <v>1149</v>
      </c>
      <c r="AI201" s="16" t="s">
        <v>715</v>
      </c>
      <c r="AK201" s="16" t="s">
        <v>92</v>
      </c>
      <c r="AL201" s="16" t="s">
        <v>188</v>
      </c>
      <c r="BZ201" s="5"/>
      <c r="CA201" s="7">
        <v>353</v>
      </c>
      <c r="CB201" s="16" t="s">
        <v>1146</v>
      </c>
      <c r="CC201" s="16" t="s">
        <v>1148</v>
      </c>
      <c r="CD201" s="16" t="s">
        <v>1149</v>
      </c>
      <c r="CI201" s="16" t="s">
        <v>1150</v>
      </c>
      <c r="CK201" s="16" t="s">
        <v>188</v>
      </c>
      <c r="CN201" s="16" t="s">
        <v>301</v>
      </c>
      <c r="CO201" s="16" t="s">
        <v>302</v>
      </c>
      <c r="CP201" s="16" t="s">
        <v>303</v>
      </c>
      <c r="CR201" s="5"/>
      <c r="CU201" s="16" t="s">
        <v>195</v>
      </c>
      <c r="CX201" s="7">
        <v>1</v>
      </c>
    </row>
    <row r="202" spans="1:102" s="16" customFormat="1">
      <c r="A202" s="7">
        <v>1</v>
      </c>
      <c r="B202" s="7">
        <v>354</v>
      </c>
      <c r="C202" s="16" t="s">
        <v>1151</v>
      </c>
      <c r="D202" s="8">
        <v>40558</v>
      </c>
      <c r="E202" s="16" t="s">
        <v>1152</v>
      </c>
      <c r="I202" s="16" t="s">
        <v>1153</v>
      </c>
      <c r="J202" s="7">
        <v>1155</v>
      </c>
      <c r="K202" s="16" t="s">
        <v>450</v>
      </c>
      <c r="L202" s="7">
        <v>5</v>
      </c>
      <c r="M202" s="16" t="s">
        <v>298</v>
      </c>
      <c r="N202" s="16" t="s">
        <v>167</v>
      </c>
      <c r="O202" s="16" t="s">
        <v>168</v>
      </c>
      <c r="P202" s="7" t="s">
        <v>1142</v>
      </c>
      <c r="Q202" s="25" t="s">
        <v>146</v>
      </c>
      <c r="S202" s="26">
        <v>0</v>
      </c>
      <c r="T202" s="26"/>
      <c r="U202" s="16">
        <v>0</v>
      </c>
      <c r="V202" s="16">
        <v>0</v>
      </c>
      <c r="W202" s="16" t="s">
        <v>132</v>
      </c>
      <c r="X202" s="5"/>
      <c r="Y202" s="7">
        <v>354</v>
      </c>
      <c r="Z202" s="16" t="s">
        <v>450</v>
      </c>
      <c r="AA202" s="16" t="s">
        <v>957</v>
      </c>
      <c r="AB202" s="16" t="s">
        <v>1153</v>
      </c>
      <c r="AC202" s="25" t="s">
        <v>146</v>
      </c>
      <c r="AE202" s="16" t="s">
        <v>1152</v>
      </c>
      <c r="AI202" s="16" t="s">
        <v>715</v>
      </c>
      <c r="AK202" s="16" t="s">
        <v>92</v>
      </c>
      <c r="AN202" s="16" t="s">
        <v>188</v>
      </c>
      <c r="BZ202" s="5"/>
      <c r="CA202" s="7">
        <v>354</v>
      </c>
      <c r="CB202" s="16" t="s">
        <v>1151</v>
      </c>
      <c r="CC202" s="16" t="s">
        <v>1153</v>
      </c>
      <c r="CD202" s="16" t="s">
        <v>1152</v>
      </c>
      <c r="CI202" s="16" t="s">
        <v>711</v>
      </c>
      <c r="CL202" s="16" t="s">
        <v>188</v>
      </c>
      <c r="CN202" s="16" t="s">
        <v>301</v>
      </c>
      <c r="CO202" s="16" t="s">
        <v>302</v>
      </c>
      <c r="CP202" s="16" t="s">
        <v>303</v>
      </c>
      <c r="CR202" s="5"/>
      <c r="CU202" s="16" t="s">
        <v>195</v>
      </c>
      <c r="CX202" s="7">
        <v>1</v>
      </c>
    </row>
    <row r="203" spans="1:102" s="16" customFormat="1">
      <c r="A203" s="7">
        <v>1</v>
      </c>
      <c r="B203" s="7">
        <v>356</v>
      </c>
      <c r="C203" s="16" t="s">
        <v>1154</v>
      </c>
      <c r="D203" s="8">
        <v>40558</v>
      </c>
      <c r="E203" s="16" t="s">
        <v>1155</v>
      </c>
      <c r="I203" s="16" t="s">
        <v>1156</v>
      </c>
      <c r="J203" s="7">
        <v>631</v>
      </c>
      <c r="K203" s="16" t="s">
        <v>297</v>
      </c>
      <c r="L203" s="7">
        <v>5</v>
      </c>
      <c r="M203" s="16" t="s">
        <v>298</v>
      </c>
      <c r="N203" s="16" t="s">
        <v>167</v>
      </c>
      <c r="O203" s="16" t="s">
        <v>168</v>
      </c>
      <c r="P203" s="7" t="s">
        <v>1142</v>
      </c>
      <c r="Q203" s="25" t="s">
        <v>146</v>
      </c>
      <c r="S203" s="26">
        <v>0</v>
      </c>
      <c r="T203" s="26"/>
      <c r="U203" s="16">
        <v>0</v>
      </c>
      <c r="V203" s="16">
        <v>0</v>
      </c>
      <c r="W203" s="16" t="s">
        <v>132</v>
      </c>
      <c r="X203" s="5"/>
      <c r="Y203" s="7">
        <v>356</v>
      </c>
      <c r="Z203" s="16" t="s">
        <v>297</v>
      </c>
      <c r="AA203" s="16" t="s">
        <v>302</v>
      </c>
      <c r="AB203" s="16" t="s">
        <v>1156</v>
      </c>
      <c r="AC203" s="25" t="s">
        <v>146</v>
      </c>
      <c r="AE203" s="16" t="s">
        <v>1155</v>
      </c>
      <c r="AI203" s="16" t="s">
        <v>300</v>
      </c>
      <c r="AN203" s="16" t="s">
        <v>188</v>
      </c>
      <c r="BA203" s="16" t="s">
        <v>1157</v>
      </c>
      <c r="BD203" s="16" t="s">
        <v>188</v>
      </c>
      <c r="BZ203" s="5"/>
      <c r="CA203" s="7">
        <v>356</v>
      </c>
      <c r="CB203" s="16" t="s">
        <v>1154</v>
      </c>
      <c r="CC203" s="16" t="s">
        <v>1156</v>
      </c>
      <c r="CD203" s="16" t="s">
        <v>1155</v>
      </c>
      <c r="CI203" s="16" t="s">
        <v>300</v>
      </c>
      <c r="CL203" s="16" t="s">
        <v>188</v>
      </c>
      <c r="CN203" s="16" t="s">
        <v>301</v>
      </c>
      <c r="CO203" s="16" t="s">
        <v>302</v>
      </c>
      <c r="CP203" s="16" t="s">
        <v>303</v>
      </c>
      <c r="CR203" s="5"/>
      <c r="CU203" s="16" t="s">
        <v>195</v>
      </c>
      <c r="CX203" s="7">
        <v>1</v>
      </c>
    </row>
    <row r="204" spans="1:102" s="16" customFormat="1">
      <c r="A204" s="7">
        <v>1</v>
      </c>
      <c r="B204" s="7">
        <v>357</v>
      </c>
      <c r="C204" s="16" t="s">
        <v>1158</v>
      </c>
      <c r="D204" s="8">
        <v>40558</v>
      </c>
      <c r="E204" s="16" t="s">
        <v>1159</v>
      </c>
      <c r="I204" s="16" t="s">
        <v>1160</v>
      </c>
      <c r="J204" s="7">
        <v>1155</v>
      </c>
      <c r="K204" s="16" t="s">
        <v>450</v>
      </c>
      <c r="L204" s="7">
        <v>5</v>
      </c>
      <c r="M204" s="16" t="s">
        <v>298</v>
      </c>
      <c r="N204" s="16" t="s">
        <v>167</v>
      </c>
      <c r="O204" s="16" t="s">
        <v>168</v>
      </c>
      <c r="P204" s="7" t="s">
        <v>1142</v>
      </c>
      <c r="Q204" s="25" t="s">
        <v>146</v>
      </c>
      <c r="S204" s="26">
        <v>0</v>
      </c>
      <c r="T204" s="26"/>
      <c r="U204" s="16">
        <v>0</v>
      </c>
      <c r="V204" s="16">
        <v>0</v>
      </c>
      <c r="W204" s="16" t="s">
        <v>132</v>
      </c>
      <c r="X204" s="5"/>
      <c r="Y204" s="7">
        <v>357</v>
      </c>
      <c r="Z204" s="16" t="s">
        <v>450</v>
      </c>
      <c r="AA204" s="16" t="s">
        <v>957</v>
      </c>
      <c r="AB204" s="16" t="s">
        <v>1160</v>
      </c>
      <c r="AC204" s="25" t="s">
        <v>146</v>
      </c>
      <c r="AE204" s="16" t="s">
        <v>1159</v>
      </c>
      <c r="AI204" s="16" t="s">
        <v>452</v>
      </c>
      <c r="AK204" s="16" t="s">
        <v>92</v>
      </c>
      <c r="AM204" s="16" t="s">
        <v>188</v>
      </c>
      <c r="BZ204" s="5"/>
      <c r="CA204" s="7">
        <v>357</v>
      </c>
      <c r="CB204" s="16" t="s">
        <v>1158</v>
      </c>
      <c r="CC204" s="16" t="s">
        <v>1160</v>
      </c>
      <c r="CD204" s="16" t="s">
        <v>1159</v>
      </c>
      <c r="CI204" s="16" t="s">
        <v>711</v>
      </c>
      <c r="CL204" s="16" t="s">
        <v>188</v>
      </c>
      <c r="CN204" s="16" t="s">
        <v>301</v>
      </c>
      <c r="CO204" s="16" t="s">
        <v>302</v>
      </c>
      <c r="CP204" s="16" t="s">
        <v>303</v>
      </c>
      <c r="CR204" s="5"/>
      <c r="CU204" s="16" t="s">
        <v>195</v>
      </c>
      <c r="CX204" s="7">
        <v>1</v>
      </c>
    </row>
    <row r="205" spans="1:102" s="16" customFormat="1">
      <c r="A205" s="7">
        <v>1</v>
      </c>
      <c r="B205" s="7">
        <v>358</v>
      </c>
      <c r="C205" s="16" t="s">
        <v>1161</v>
      </c>
      <c r="D205" s="8">
        <v>40558</v>
      </c>
      <c r="E205" s="16" t="s">
        <v>1162</v>
      </c>
      <c r="I205" s="16" t="s">
        <v>1163</v>
      </c>
      <c r="J205" s="7">
        <v>1155</v>
      </c>
      <c r="K205" s="16" t="s">
        <v>450</v>
      </c>
      <c r="L205" s="7">
        <v>5</v>
      </c>
      <c r="M205" s="16" t="s">
        <v>298</v>
      </c>
      <c r="N205" s="16" t="s">
        <v>167</v>
      </c>
      <c r="O205" s="16" t="s">
        <v>168</v>
      </c>
      <c r="P205" s="7" t="s">
        <v>1142</v>
      </c>
      <c r="Q205" s="25" t="s">
        <v>146</v>
      </c>
      <c r="S205" s="26">
        <v>0</v>
      </c>
      <c r="T205" s="26"/>
      <c r="U205" s="16">
        <v>0</v>
      </c>
      <c r="V205" s="16">
        <v>0</v>
      </c>
      <c r="W205" s="16" t="s">
        <v>132</v>
      </c>
      <c r="X205" s="5"/>
      <c r="Y205" s="7">
        <v>358</v>
      </c>
      <c r="Z205" s="16" t="s">
        <v>450</v>
      </c>
      <c r="AA205" s="16" t="s">
        <v>957</v>
      </c>
      <c r="AB205" s="16" t="s">
        <v>1163</v>
      </c>
      <c r="AC205" s="25" t="s">
        <v>146</v>
      </c>
      <c r="AE205" s="16" t="s">
        <v>1162</v>
      </c>
      <c r="AI205" s="16" t="s">
        <v>715</v>
      </c>
      <c r="AK205" s="16" t="s">
        <v>92</v>
      </c>
      <c r="AM205" s="16" t="s">
        <v>188</v>
      </c>
      <c r="BZ205" s="5"/>
      <c r="CA205" s="7">
        <v>358</v>
      </c>
      <c r="CB205" s="16" t="s">
        <v>1161</v>
      </c>
      <c r="CC205" s="16" t="s">
        <v>1163</v>
      </c>
      <c r="CD205" s="16" t="s">
        <v>1162</v>
      </c>
      <c r="CI205" s="16" t="s">
        <v>711</v>
      </c>
      <c r="CK205" s="16" t="s">
        <v>188</v>
      </c>
      <c r="CN205" s="16" t="s">
        <v>301</v>
      </c>
      <c r="CO205" s="16" t="s">
        <v>302</v>
      </c>
      <c r="CP205" s="16" t="s">
        <v>303</v>
      </c>
      <c r="CQ205" s="16" t="s">
        <v>1164</v>
      </c>
      <c r="CR205" s="5"/>
      <c r="CU205" s="16" t="s">
        <v>454</v>
      </c>
      <c r="CW205" s="7"/>
      <c r="CX205" s="40">
        <v>1</v>
      </c>
    </row>
    <row r="206" spans="1:102" s="16" customFormat="1">
      <c r="A206" s="7">
        <v>1</v>
      </c>
      <c r="B206" s="7">
        <v>359</v>
      </c>
      <c r="C206" s="16" t="s">
        <v>1165</v>
      </c>
      <c r="D206" s="8">
        <v>40558</v>
      </c>
      <c r="E206" s="16" t="s">
        <v>1166</v>
      </c>
      <c r="I206" s="16" t="s">
        <v>1167</v>
      </c>
      <c r="J206" s="7">
        <v>1155</v>
      </c>
      <c r="K206" s="16" t="s">
        <v>450</v>
      </c>
      <c r="L206" s="7">
        <v>5</v>
      </c>
      <c r="M206" s="16" t="s">
        <v>298</v>
      </c>
      <c r="N206" s="16" t="s">
        <v>167</v>
      </c>
      <c r="O206" s="16" t="s">
        <v>168</v>
      </c>
      <c r="P206" s="7" t="s">
        <v>1142</v>
      </c>
      <c r="Q206" s="25" t="s">
        <v>146</v>
      </c>
      <c r="S206" s="26">
        <v>0</v>
      </c>
      <c r="T206" s="26"/>
      <c r="U206" s="16">
        <v>0</v>
      </c>
      <c r="V206" s="16">
        <v>0</v>
      </c>
      <c r="W206" s="16" t="s">
        <v>132</v>
      </c>
      <c r="X206" s="5"/>
      <c r="Y206" s="7">
        <v>359</v>
      </c>
      <c r="Z206" s="16" t="s">
        <v>450</v>
      </c>
      <c r="AA206" s="16" t="s">
        <v>957</v>
      </c>
      <c r="AB206" s="16" t="s">
        <v>1167</v>
      </c>
      <c r="AC206" s="25" t="s">
        <v>146</v>
      </c>
      <c r="AE206" s="16" t="s">
        <v>1166</v>
      </c>
      <c r="AI206" s="16" t="s">
        <v>300</v>
      </c>
      <c r="BY206" s="16" t="s">
        <v>814</v>
      </c>
      <c r="BZ206" s="5"/>
      <c r="CA206" s="7">
        <v>359</v>
      </c>
      <c r="CB206" s="16" t="s">
        <v>1165</v>
      </c>
      <c r="CC206" s="16" t="s">
        <v>1167</v>
      </c>
      <c r="CD206" s="16" t="s">
        <v>1166</v>
      </c>
      <c r="CI206" s="16" t="s">
        <v>1168</v>
      </c>
      <c r="CN206" s="16" t="s">
        <v>301</v>
      </c>
      <c r="CO206" s="16" t="s">
        <v>302</v>
      </c>
      <c r="CP206" s="16" t="s">
        <v>303</v>
      </c>
      <c r="CQ206" s="16" t="s">
        <v>820</v>
      </c>
      <c r="CR206" s="5"/>
      <c r="CU206" s="16" t="s">
        <v>195</v>
      </c>
      <c r="CX206" s="7">
        <v>1</v>
      </c>
    </row>
    <row r="207" spans="1:102" s="16" customFormat="1">
      <c r="A207" s="7">
        <v>1</v>
      </c>
      <c r="B207" s="7">
        <v>360</v>
      </c>
      <c r="C207" s="16" t="s">
        <v>1169</v>
      </c>
      <c r="D207" s="8">
        <v>40558</v>
      </c>
      <c r="E207" s="16" t="s">
        <v>1170</v>
      </c>
      <c r="I207" s="16" t="s">
        <v>1171</v>
      </c>
      <c r="J207" s="7">
        <v>1155</v>
      </c>
      <c r="K207" s="16" t="s">
        <v>450</v>
      </c>
      <c r="L207" s="7">
        <v>5</v>
      </c>
      <c r="M207" s="16" t="s">
        <v>298</v>
      </c>
      <c r="N207" s="16" t="s">
        <v>167</v>
      </c>
      <c r="O207" s="16" t="s">
        <v>168</v>
      </c>
      <c r="P207" s="7" t="s">
        <v>1142</v>
      </c>
      <c r="Q207" s="25" t="s">
        <v>146</v>
      </c>
      <c r="S207" s="26">
        <v>0</v>
      </c>
      <c r="T207" s="26"/>
      <c r="U207" s="16">
        <v>0</v>
      </c>
      <c r="V207" s="16">
        <v>0</v>
      </c>
      <c r="W207" s="16" t="s">
        <v>132</v>
      </c>
      <c r="X207" s="5"/>
      <c r="Y207" s="7">
        <v>360</v>
      </c>
      <c r="Z207" s="16" t="s">
        <v>450</v>
      </c>
      <c r="AA207" s="16" t="s">
        <v>957</v>
      </c>
      <c r="AB207" s="16" t="s">
        <v>1171</v>
      </c>
      <c r="AC207" s="25" t="s">
        <v>146</v>
      </c>
      <c r="AE207" s="16" t="s">
        <v>1170</v>
      </c>
      <c r="AI207" s="16" t="s">
        <v>715</v>
      </c>
      <c r="AK207" s="16" t="s">
        <v>92</v>
      </c>
      <c r="AL207" s="16" t="s">
        <v>188</v>
      </c>
      <c r="BZ207" s="5"/>
      <c r="CA207" s="7">
        <v>360</v>
      </c>
      <c r="CB207" s="16" t="s">
        <v>1169</v>
      </c>
      <c r="CC207" s="16" t="s">
        <v>1171</v>
      </c>
      <c r="CD207" s="16" t="s">
        <v>1170</v>
      </c>
      <c r="CI207" s="16" t="s">
        <v>711</v>
      </c>
      <c r="CK207" s="16" t="s">
        <v>188</v>
      </c>
      <c r="CN207" s="16" t="s">
        <v>301</v>
      </c>
      <c r="CO207" s="16" t="s">
        <v>302</v>
      </c>
      <c r="CP207" s="16" t="s">
        <v>303</v>
      </c>
      <c r="CR207" s="5"/>
      <c r="CU207" s="16" t="s">
        <v>195</v>
      </c>
      <c r="CX207" s="7">
        <v>1</v>
      </c>
    </row>
    <row r="208" spans="1:102" s="16" customFormat="1">
      <c r="A208" s="7">
        <v>1</v>
      </c>
      <c r="B208" s="7">
        <v>361</v>
      </c>
      <c r="C208" s="16" t="s">
        <v>1172</v>
      </c>
      <c r="D208" s="8">
        <v>40558</v>
      </c>
      <c r="E208" s="16" t="s">
        <v>1173</v>
      </c>
      <c r="I208" s="16" t="s">
        <v>1174</v>
      </c>
      <c r="J208" s="7">
        <v>1155</v>
      </c>
      <c r="K208" s="16" t="s">
        <v>450</v>
      </c>
      <c r="L208" s="7">
        <v>5</v>
      </c>
      <c r="M208" s="16" t="s">
        <v>298</v>
      </c>
      <c r="N208" s="16" t="s">
        <v>167</v>
      </c>
      <c r="O208" s="16" t="s">
        <v>168</v>
      </c>
      <c r="P208" s="7" t="s">
        <v>1142</v>
      </c>
      <c r="Q208" s="25" t="s">
        <v>146</v>
      </c>
      <c r="S208" s="26">
        <v>0</v>
      </c>
      <c r="T208" s="26"/>
      <c r="U208" s="16">
        <v>0</v>
      </c>
      <c r="V208" s="16">
        <v>0</v>
      </c>
      <c r="W208" s="16" t="s">
        <v>132</v>
      </c>
      <c r="X208" s="5"/>
      <c r="Y208" s="7">
        <v>361</v>
      </c>
      <c r="Z208" s="16" t="s">
        <v>450</v>
      </c>
      <c r="AA208" s="16" t="s">
        <v>957</v>
      </c>
      <c r="AB208" s="16" t="s">
        <v>1174</v>
      </c>
      <c r="AC208" s="25" t="s">
        <v>146</v>
      </c>
      <c r="AE208" s="16" t="s">
        <v>1173</v>
      </c>
      <c r="AI208" s="16" t="s">
        <v>715</v>
      </c>
      <c r="AK208" s="16" t="s">
        <v>1020</v>
      </c>
      <c r="AM208" s="16" t="s">
        <v>188</v>
      </c>
      <c r="BZ208" s="5"/>
      <c r="CA208" s="7">
        <v>361</v>
      </c>
      <c r="CB208" s="16" t="s">
        <v>1172</v>
      </c>
      <c r="CC208" s="16" t="s">
        <v>1174</v>
      </c>
      <c r="CD208" s="16" t="s">
        <v>1173</v>
      </c>
      <c r="CI208" s="16" t="s">
        <v>711</v>
      </c>
      <c r="CK208" s="16" t="s">
        <v>188</v>
      </c>
      <c r="CN208" s="16" t="s">
        <v>301</v>
      </c>
      <c r="CO208" s="16" t="s">
        <v>302</v>
      </c>
      <c r="CP208" s="16" t="s">
        <v>303</v>
      </c>
      <c r="CR208" s="5"/>
      <c r="CW208" s="7"/>
      <c r="CX208" s="40">
        <v>1</v>
      </c>
    </row>
    <row r="209" spans="1:102" s="16" customFormat="1">
      <c r="A209" s="7">
        <v>1</v>
      </c>
      <c r="B209" s="7">
        <v>362</v>
      </c>
      <c r="C209" s="16" t="s">
        <v>1175</v>
      </c>
      <c r="D209" s="8">
        <v>40558</v>
      </c>
      <c r="E209" s="16" t="s">
        <v>1176</v>
      </c>
      <c r="I209" s="16" t="s">
        <v>1177</v>
      </c>
      <c r="J209" s="7">
        <v>1175</v>
      </c>
      <c r="K209" s="16" t="s">
        <v>271</v>
      </c>
      <c r="L209" s="7">
        <v>11</v>
      </c>
      <c r="M209" s="16" t="s">
        <v>272</v>
      </c>
      <c r="N209" s="16" t="s">
        <v>167</v>
      </c>
      <c r="O209" s="16" t="s">
        <v>168</v>
      </c>
      <c r="P209" s="7" t="s">
        <v>1142</v>
      </c>
      <c r="Q209" s="25" t="s">
        <v>146</v>
      </c>
      <c r="S209" s="26">
        <v>0</v>
      </c>
      <c r="T209" s="26"/>
      <c r="U209" s="16">
        <v>0</v>
      </c>
      <c r="V209" s="16">
        <v>0</v>
      </c>
      <c r="W209" s="16" t="s">
        <v>132</v>
      </c>
      <c r="X209" s="5"/>
      <c r="Y209" s="7">
        <v>362</v>
      </c>
      <c r="Z209" s="16" t="s">
        <v>458</v>
      </c>
      <c r="AA209" s="16" t="s">
        <v>276</v>
      </c>
      <c r="AB209" s="16" t="s">
        <v>1177</v>
      </c>
      <c r="AC209" s="25" t="s">
        <v>146</v>
      </c>
      <c r="AE209" s="16" t="s">
        <v>1176</v>
      </c>
      <c r="AI209" s="16" t="s">
        <v>274</v>
      </c>
      <c r="AK209" s="16" t="s">
        <v>92</v>
      </c>
      <c r="AM209" s="16" t="s">
        <v>188</v>
      </c>
      <c r="BZ209" s="5"/>
      <c r="CA209" s="7">
        <v>362</v>
      </c>
      <c r="CB209" s="16" t="s">
        <v>1175</v>
      </c>
      <c r="CC209" s="16" t="s">
        <v>1177</v>
      </c>
      <c r="CD209" s="16" t="s">
        <v>1176</v>
      </c>
      <c r="CI209" s="16" t="s">
        <v>1178</v>
      </c>
      <c r="CK209" s="16" t="s">
        <v>188</v>
      </c>
      <c r="CN209" s="16" t="s">
        <v>301</v>
      </c>
      <c r="CO209" s="16" t="s">
        <v>302</v>
      </c>
      <c r="CP209" s="16" t="s">
        <v>303</v>
      </c>
      <c r="CQ209" s="16" t="s">
        <v>1179</v>
      </c>
      <c r="CR209" s="5"/>
      <c r="CU209" s="16" t="s">
        <v>195</v>
      </c>
      <c r="CW209" s="7"/>
      <c r="CX209" s="40">
        <v>1</v>
      </c>
    </row>
    <row r="210" spans="1:102" s="16" customFormat="1">
      <c r="A210" s="7">
        <v>1</v>
      </c>
      <c r="B210" s="7">
        <v>363</v>
      </c>
      <c r="C210" s="16" t="s">
        <v>1180</v>
      </c>
      <c r="D210" s="8">
        <v>40558</v>
      </c>
      <c r="E210" s="16" t="s">
        <v>1181</v>
      </c>
      <c r="I210" s="16" t="s">
        <v>1182</v>
      </c>
      <c r="J210" s="7">
        <v>1175</v>
      </c>
      <c r="K210" s="16" t="s">
        <v>271</v>
      </c>
      <c r="L210" s="7">
        <v>11</v>
      </c>
      <c r="M210" s="16" t="s">
        <v>272</v>
      </c>
      <c r="N210" s="16" t="s">
        <v>167</v>
      </c>
      <c r="O210" s="16" t="s">
        <v>168</v>
      </c>
      <c r="P210" s="7" t="s">
        <v>1142</v>
      </c>
      <c r="Q210" s="25" t="s">
        <v>146</v>
      </c>
      <c r="S210" s="26">
        <v>0</v>
      </c>
      <c r="T210" s="26"/>
      <c r="U210" s="16">
        <v>0</v>
      </c>
      <c r="V210" s="16">
        <v>0</v>
      </c>
      <c r="W210" s="16" t="s">
        <v>132</v>
      </c>
      <c r="X210" s="5"/>
      <c r="Y210" s="7">
        <v>363</v>
      </c>
      <c r="Z210" s="16" t="s">
        <v>1183</v>
      </c>
      <c r="AA210" s="16" t="s">
        <v>276</v>
      </c>
      <c r="AB210" s="16" t="s">
        <v>1182</v>
      </c>
      <c r="AC210" s="25" t="s">
        <v>146</v>
      </c>
      <c r="AE210" s="16" t="s">
        <v>1181</v>
      </c>
      <c r="AI210" s="16" t="s">
        <v>274</v>
      </c>
      <c r="AK210" s="16" t="s">
        <v>92</v>
      </c>
      <c r="AM210" s="16" t="s">
        <v>188</v>
      </c>
      <c r="BZ210" s="5"/>
      <c r="CA210" s="7">
        <v>363</v>
      </c>
      <c r="CB210" s="16" t="s">
        <v>1180</v>
      </c>
      <c r="CC210" s="16" t="s">
        <v>1182</v>
      </c>
      <c r="CD210" s="16" t="s">
        <v>1181</v>
      </c>
      <c r="CI210" s="16" t="s">
        <v>272</v>
      </c>
      <c r="CK210" s="16" t="s">
        <v>188</v>
      </c>
      <c r="CN210" s="16" t="s">
        <v>604</v>
      </c>
      <c r="CO210" s="16" t="s">
        <v>605</v>
      </c>
      <c r="CP210" s="16" t="s">
        <v>272</v>
      </c>
      <c r="CR210" s="5"/>
      <c r="CW210" s="7"/>
      <c r="CX210" s="7">
        <v>1</v>
      </c>
    </row>
    <row r="211" spans="1:102" s="16" customFormat="1">
      <c r="A211" s="7">
        <v>1</v>
      </c>
      <c r="B211" s="7">
        <v>364</v>
      </c>
      <c r="C211" s="16" t="s">
        <v>1184</v>
      </c>
      <c r="D211" s="8">
        <v>40558</v>
      </c>
      <c r="E211" s="16" t="s">
        <v>1185</v>
      </c>
      <c r="I211" s="16" t="s">
        <v>1186</v>
      </c>
      <c r="J211" s="7">
        <v>1175</v>
      </c>
      <c r="K211" s="16" t="s">
        <v>271</v>
      </c>
      <c r="L211" s="7">
        <v>11</v>
      </c>
      <c r="M211" s="16" t="s">
        <v>272</v>
      </c>
      <c r="N211" s="16" t="s">
        <v>167</v>
      </c>
      <c r="O211" s="16" t="s">
        <v>168</v>
      </c>
      <c r="P211" s="7" t="s">
        <v>1142</v>
      </c>
      <c r="Q211" s="25" t="s">
        <v>146</v>
      </c>
      <c r="S211" s="26">
        <v>0</v>
      </c>
      <c r="T211" s="26"/>
      <c r="U211" s="16">
        <v>0</v>
      </c>
      <c r="V211" s="16">
        <v>0</v>
      </c>
      <c r="W211" s="16" t="s">
        <v>132</v>
      </c>
      <c r="X211" s="5"/>
      <c r="Y211" s="7">
        <v>364</v>
      </c>
      <c r="Z211" s="16" t="s">
        <v>1183</v>
      </c>
      <c r="AA211" s="16" t="s">
        <v>276</v>
      </c>
      <c r="AB211" s="16" t="s">
        <v>1186</v>
      </c>
      <c r="AC211" s="25" t="s">
        <v>146</v>
      </c>
      <c r="AE211" s="16" t="s">
        <v>1185</v>
      </c>
      <c r="AI211" s="16" t="s">
        <v>274</v>
      </c>
      <c r="AK211" s="16" t="s">
        <v>92</v>
      </c>
      <c r="AM211" s="16" t="s">
        <v>188</v>
      </c>
      <c r="BZ211" s="5"/>
      <c r="CA211" s="7">
        <v>364</v>
      </c>
      <c r="CB211" s="16" t="s">
        <v>1184</v>
      </c>
      <c r="CC211" s="16" t="s">
        <v>1186</v>
      </c>
      <c r="CD211" s="16" t="s">
        <v>1185</v>
      </c>
      <c r="CI211" s="16" t="s">
        <v>272</v>
      </c>
      <c r="CK211" s="16" t="s">
        <v>188</v>
      </c>
      <c r="CN211" s="16" t="s">
        <v>604</v>
      </c>
      <c r="CO211" s="16" t="s">
        <v>1187</v>
      </c>
      <c r="CP211" s="16" t="s">
        <v>272</v>
      </c>
      <c r="CR211" s="5"/>
      <c r="CW211" s="7"/>
      <c r="CX211" s="7">
        <v>1</v>
      </c>
    </row>
    <row r="212" spans="1:102" s="16" customFormat="1">
      <c r="A212" s="7">
        <v>1</v>
      </c>
      <c r="B212" s="7">
        <v>365</v>
      </c>
      <c r="C212" s="16" t="s">
        <v>1188</v>
      </c>
      <c r="D212" s="8">
        <v>40558</v>
      </c>
      <c r="E212" s="16" t="s">
        <v>1189</v>
      </c>
      <c r="I212" s="16" t="s">
        <v>1190</v>
      </c>
      <c r="J212" s="7">
        <v>1175</v>
      </c>
      <c r="K212" s="16" t="s">
        <v>271</v>
      </c>
      <c r="L212" s="7">
        <v>11</v>
      </c>
      <c r="M212" s="16" t="s">
        <v>272</v>
      </c>
      <c r="N212" s="16" t="s">
        <v>167</v>
      </c>
      <c r="O212" s="16" t="s">
        <v>168</v>
      </c>
      <c r="P212" s="7" t="s">
        <v>1142</v>
      </c>
      <c r="Q212" s="25" t="s">
        <v>146</v>
      </c>
      <c r="S212" s="26">
        <v>0</v>
      </c>
      <c r="T212" s="26"/>
      <c r="U212" s="16">
        <v>0</v>
      </c>
      <c r="V212" s="16">
        <v>0</v>
      </c>
      <c r="W212" s="16" t="s">
        <v>132</v>
      </c>
      <c r="X212" s="5"/>
      <c r="Y212" s="7">
        <v>365</v>
      </c>
      <c r="Z212" s="16" t="s">
        <v>1183</v>
      </c>
      <c r="AA212" s="16" t="s">
        <v>276</v>
      </c>
      <c r="AB212" s="16" t="s">
        <v>1190</v>
      </c>
      <c r="AC212" s="25" t="s">
        <v>146</v>
      </c>
      <c r="AE212" s="16" t="s">
        <v>1189</v>
      </c>
      <c r="AI212" s="16" t="s">
        <v>274</v>
      </c>
      <c r="AK212" s="16" t="s">
        <v>92</v>
      </c>
      <c r="AM212" s="16" t="s">
        <v>188</v>
      </c>
      <c r="BZ212" s="5"/>
      <c r="CA212" s="7">
        <v>365</v>
      </c>
      <c r="CB212" s="16" t="s">
        <v>1188</v>
      </c>
      <c r="CC212" s="16" t="s">
        <v>1190</v>
      </c>
      <c r="CD212" s="16" t="s">
        <v>1189</v>
      </c>
      <c r="CI212" s="16" t="s">
        <v>272</v>
      </c>
      <c r="CK212" s="16" t="s">
        <v>188</v>
      </c>
      <c r="CN212" s="16" t="s">
        <v>604</v>
      </c>
      <c r="CO212" s="16" t="s">
        <v>1187</v>
      </c>
      <c r="CP212" s="16" t="s">
        <v>272</v>
      </c>
      <c r="CR212" s="5"/>
      <c r="CW212" s="7"/>
      <c r="CX212" s="7">
        <v>1</v>
      </c>
    </row>
    <row r="213" spans="1:102" s="16" customFormat="1">
      <c r="A213" s="7">
        <v>1</v>
      </c>
      <c r="B213" s="7">
        <v>366</v>
      </c>
      <c r="C213" s="16" t="s">
        <v>1191</v>
      </c>
      <c r="D213" s="8">
        <v>40558</v>
      </c>
      <c r="E213" s="16" t="s">
        <v>1192</v>
      </c>
      <c r="I213" s="16" t="s">
        <v>1193</v>
      </c>
      <c r="J213" s="7" t="s">
        <v>359</v>
      </c>
      <c r="K213" s="16" t="s">
        <v>360</v>
      </c>
      <c r="L213" s="7">
        <v>2</v>
      </c>
      <c r="M213" s="16" t="s">
        <v>361</v>
      </c>
      <c r="N213" s="16" t="s">
        <v>167</v>
      </c>
      <c r="O213" s="16" t="s">
        <v>168</v>
      </c>
      <c r="P213" s="7" t="s">
        <v>1142</v>
      </c>
      <c r="Q213" s="25" t="s">
        <v>146</v>
      </c>
      <c r="S213" s="26">
        <v>0</v>
      </c>
      <c r="T213" s="26"/>
      <c r="U213" s="16">
        <v>0</v>
      </c>
      <c r="V213" s="16">
        <v>0</v>
      </c>
      <c r="W213" s="16" t="s">
        <v>132</v>
      </c>
      <c r="X213" s="5"/>
      <c r="Y213" s="7">
        <v>366</v>
      </c>
      <c r="Z213" s="16" t="s">
        <v>360</v>
      </c>
      <c r="AA213" s="16" t="s">
        <v>363</v>
      </c>
      <c r="AB213" s="16" t="s">
        <v>1193</v>
      </c>
      <c r="AC213" s="25" t="s">
        <v>146</v>
      </c>
      <c r="AE213" s="16" t="s">
        <v>1192</v>
      </c>
      <c r="AI213" s="16" t="s">
        <v>366</v>
      </c>
      <c r="AN213" s="16" t="s">
        <v>188</v>
      </c>
      <c r="BA213" s="16" t="s">
        <v>1194</v>
      </c>
      <c r="BD213" s="16" t="s">
        <v>188</v>
      </c>
      <c r="BZ213" s="5"/>
      <c r="CA213" s="7">
        <v>366</v>
      </c>
      <c r="CB213" s="16" t="s">
        <v>1191</v>
      </c>
      <c r="CC213" s="16" t="s">
        <v>1193</v>
      </c>
      <c r="CD213" s="16" t="s">
        <v>1192</v>
      </c>
      <c r="CI213" s="16" t="s">
        <v>366</v>
      </c>
      <c r="CL213" s="16" t="s">
        <v>188</v>
      </c>
      <c r="CN213" s="16" t="s">
        <v>887</v>
      </c>
      <c r="CO213" s="16" t="s">
        <v>368</v>
      </c>
      <c r="CP213" s="16" t="s">
        <v>366</v>
      </c>
      <c r="CR213" s="5"/>
      <c r="CU213" s="16" t="s">
        <v>195</v>
      </c>
      <c r="CW213" s="7"/>
      <c r="CX213" s="7">
        <v>1</v>
      </c>
    </row>
    <row r="214" spans="1:102" s="16" customFormat="1">
      <c r="A214" s="7">
        <v>1</v>
      </c>
      <c r="B214" s="7">
        <v>367</v>
      </c>
      <c r="C214" s="16" t="s">
        <v>1195</v>
      </c>
      <c r="D214" s="8">
        <v>40558</v>
      </c>
      <c r="E214" s="16" t="s">
        <v>1196</v>
      </c>
      <c r="I214" s="16" t="s">
        <v>1197</v>
      </c>
      <c r="J214" s="7" t="s">
        <v>359</v>
      </c>
      <c r="K214" s="16" t="s">
        <v>360</v>
      </c>
      <c r="L214" s="7">
        <v>2</v>
      </c>
      <c r="M214" s="16" t="s">
        <v>361</v>
      </c>
      <c r="N214" s="16" t="s">
        <v>167</v>
      </c>
      <c r="O214" s="16" t="s">
        <v>168</v>
      </c>
      <c r="P214" s="7" t="s">
        <v>1142</v>
      </c>
      <c r="Q214" s="25" t="s">
        <v>146</v>
      </c>
      <c r="S214" s="26">
        <v>0</v>
      </c>
      <c r="T214" s="26"/>
      <c r="U214" s="16">
        <v>0</v>
      </c>
      <c r="V214" s="16">
        <v>0</v>
      </c>
      <c r="W214" s="16" t="s">
        <v>132</v>
      </c>
      <c r="X214" s="5"/>
      <c r="Y214" s="7">
        <v>367</v>
      </c>
      <c r="Z214" s="16" t="s">
        <v>360</v>
      </c>
      <c r="AA214" s="16" t="s">
        <v>363</v>
      </c>
      <c r="AB214" s="16" t="s">
        <v>1197</v>
      </c>
      <c r="AC214" s="25" t="s">
        <v>146</v>
      </c>
      <c r="AE214" s="16" t="s">
        <v>1196</v>
      </c>
      <c r="AI214" s="16" t="s">
        <v>366</v>
      </c>
      <c r="AN214" s="16" t="s">
        <v>188</v>
      </c>
      <c r="BA214" s="16" t="s">
        <v>1198</v>
      </c>
      <c r="BD214" s="16" t="s">
        <v>188</v>
      </c>
      <c r="BZ214" s="5"/>
      <c r="CA214" s="7">
        <v>367</v>
      </c>
      <c r="CB214" s="16" t="s">
        <v>1195</v>
      </c>
      <c r="CC214" s="16" t="s">
        <v>1197</v>
      </c>
      <c r="CD214" s="16" t="s">
        <v>1196</v>
      </c>
      <c r="CI214" s="16" t="s">
        <v>366</v>
      </c>
      <c r="CL214" s="16" t="s">
        <v>188</v>
      </c>
      <c r="CN214" s="16" t="s">
        <v>887</v>
      </c>
      <c r="CO214" s="16" t="s">
        <v>368</v>
      </c>
      <c r="CP214" s="16" t="s">
        <v>366</v>
      </c>
      <c r="CR214" s="5"/>
      <c r="CU214" s="16" t="s">
        <v>195</v>
      </c>
      <c r="CW214" s="7"/>
      <c r="CX214" s="7">
        <v>1</v>
      </c>
    </row>
    <row r="215" spans="1:102" s="16" customFormat="1">
      <c r="A215" s="7">
        <v>1</v>
      </c>
      <c r="B215" s="7">
        <v>368</v>
      </c>
      <c r="C215" s="16" t="s">
        <v>1199</v>
      </c>
      <c r="D215" s="8">
        <v>40558</v>
      </c>
      <c r="E215" s="16" t="s">
        <v>1200</v>
      </c>
      <c r="I215" s="16" t="s">
        <v>1201</v>
      </c>
      <c r="J215" s="7">
        <v>1175</v>
      </c>
      <c r="K215" s="16" t="s">
        <v>271</v>
      </c>
      <c r="L215" s="7">
        <v>11</v>
      </c>
      <c r="M215" s="16" t="s">
        <v>272</v>
      </c>
      <c r="N215" s="16" t="s">
        <v>167</v>
      </c>
      <c r="O215" s="16" t="s">
        <v>168</v>
      </c>
      <c r="P215" s="7" t="s">
        <v>1142</v>
      </c>
      <c r="Q215" s="25" t="s">
        <v>146</v>
      </c>
      <c r="S215" s="26">
        <v>0</v>
      </c>
      <c r="T215" s="26"/>
      <c r="U215" s="16">
        <v>0</v>
      </c>
      <c r="V215" s="16">
        <v>0</v>
      </c>
      <c r="W215" s="16" t="s">
        <v>132</v>
      </c>
      <c r="X215" s="5"/>
      <c r="Y215" s="7">
        <v>368</v>
      </c>
      <c r="Z215" s="16" t="s">
        <v>1183</v>
      </c>
      <c r="AA215" s="16" t="s">
        <v>276</v>
      </c>
      <c r="AB215" s="16" t="s">
        <v>1201</v>
      </c>
      <c r="AC215" s="25" t="s">
        <v>146</v>
      </c>
      <c r="AE215" s="16" t="s">
        <v>1200</v>
      </c>
      <c r="AI215" s="16" t="s">
        <v>274</v>
      </c>
      <c r="AM215" s="16" t="s">
        <v>188</v>
      </c>
      <c r="BZ215" s="5"/>
      <c r="CA215" s="7">
        <v>368</v>
      </c>
      <c r="CB215" s="16" t="s">
        <v>1199</v>
      </c>
      <c r="CC215" s="16" t="s">
        <v>1201</v>
      </c>
      <c r="CD215" s="16" t="s">
        <v>1200</v>
      </c>
      <c r="CI215" s="16" t="s">
        <v>366</v>
      </c>
      <c r="CK215" s="16" t="s">
        <v>188</v>
      </c>
      <c r="CN215" s="16" t="s">
        <v>1202</v>
      </c>
      <c r="CO215" s="16" t="s">
        <v>363</v>
      </c>
      <c r="CP215" s="16" t="s">
        <v>366</v>
      </c>
      <c r="CQ215" s="16" t="s">
        <v>1203</v>
      </c>
      <c r="CR215" s="5"/>
      <c r="CU215" s="16" t="s">
        <v>195</v>
      </c>
      <c r="CW215" s="7"/>
      <c r="CX215" s="40">
        <v>1</v>
      </c>
    </row>
    <row r="216" spans="1:102" s="16" customFormat="1">
      <c r="A216" s="7">
        <v>1</v>
      </c>
      <c r="B216" s="7">
        <v>369</v>
      </c>
      <c r="C216" s="16" t="s">
        <v>1204</v>
      </c>
      <c r="D216" s="8">
        <v>40558</v>
      </c>
      <c r="E216" s="16" t="s">
        <v>1205</v>
      </c>
      <c r="I216" s="16" t="s">
        <v>1206</v>
      </c>
      <c r="J216" s="7">
        <v>1175</v>
      </c>
      <c r="K216" s="16" t="s">
        <v>271</v>
      </c>
      <c r="L216" s="7">
        <v>11</v>
      </c>
      <c r="M216" s="16" t="s">
        <v>272</v>
      </c>
      <c r="N216" s="16" t="s">
        <v>167</v>
      </c>
      <c r="O216" s="16" t="s">
        <v>168</v>
      </c>
      <c r="P216" s="7" t="s">
        <v>1142</v>
      </c>
      <c r="Q216" s="25" t="s">
        <v>146</v>
      </c>
      <c r="S216" s="26">
        <v>0</v>
      </c>
      <c r="T216" s="26"/>
      <c r="U216" s="16">
        <v>0</v>
      </c>
      <c r="V216" s="16">
        <v>0</v>
      </c>
      <c r="W216" s="16" t="s">
        <v>132</v>
      </c>
      <c r="X216" s="5"/>
      <c r="Y216" s="7">
        <v>369</v>
      </c>
      <c r="Z216" s="16" t="s">
        <v>1183</v>
      </c>
      <c r="AA216" s="16" t="s">
        <v>276</v>
      </c>
      <c r="AB216" s="16" t="s">
        <v>1206</v>
      </c>
      <c r="AC216" s="25" t="s">
        <v>146</v>
      </c>
      <c r="AE216" s="16" t="s">
        <v>1205</v>
      </c>
      <c r="AI216" s="16" t="s">
        <v>274</v>
      </c>
      <c r="AL216" s="16" t="s">
        <v>188</v>
      </c>
      <c r="BZ216" s="5"/>
      <c r="CA216" s="7">
        <v>369</v>
      </c>
      <c r="CB216" s="16" t="s">
        <v>1204</v>
      </c>
      <c r="CC216" s="16" t="s">
        <v>1206</v>
      </c>
      <c r="CD216" s="16" t="s">
        <v>1205</v>
      </c>
      <c r="CI216" s="16" t="s">
        <v>366</v>
      </c>
      <c r="CK216" s="16" t="s">
        <v>188</v>
      </c>
      <c r="CN216" s="16" t="s">
        <v>1202</v>
      </c>
      <c r="CO216" s="16" t="s">
        <v>363</v>
      </c>
      <c r="CP216" s="16" t="s">
        <v>366</v>
      </c>
      <c r="CQ216" s="16" t="s">
        <v>1203</v>
      </c>
      <c r="CR216" s="5"/>
      <c r="CU216" s="16" t="s">
        <v>195</v>
      </c>
      <c r="CW216" s="7"/>
      <c r="CX216" s="40">
        <v>1</v>
      </c>
    </row>
    <row r="217" spans="1:102" s="16" customFormat="1">
      <c r="A217" s="7">
        <v>1</v>
      </c>
      <c r="B217" s="7">
        <v>370</v>
      </c>
      <c r="C217" s="16" t="s">
        <v>1207</v>
      </c>
      <c r="D217" s="8">
        <v>40558</v>
      </c>
      <c r="E217" s="16" t="s">
        <v>1208</v>
      </c>
      <c r="I217" s="16" t="s">
        <v>1209</v>
      </c>
      <c r="J217" s="7">
        <v>1155</v>
      </c>
      <c r="K217" s="16" t="s">
        <v>450</v>
      </c>
      <c r="L217" s="7">
        <v>5</v>
      </c>
      <c r="M217" s="16" t="s">
        <v>298</v>
      </c>
      <c r="N217" s="16" t="s">
        <v>167</v>
      </c>
      <c r="O217" s="16" t="s">
        <v>168</v>
      </c>
      <c r="P217" s="7" t="s">
        <v>1142</v>
      </c>
      <c r="Q217" s="25" t="s">
        <v>146</v>
      </c>
      <c r="S217" s="26">
        <v>0</v>
      </c>
      <c r="T217" s="26"/>
      <c r="U217" s="16">
        <v>0</v>
      </c>
      <c r="V217" s="16">
        <v>0</v>
      </c>
      <c r="W217" s="16" t="s">
        <v>132</v>
      </c>
      <c r="X217" s="5"/>
      <c r="Y217" s="7">
        <v>370</v>
      </c>
      <c r="Z217" s="16" t="s">
        <v>450</v>
      </c>
      <c r="AA217" s="16" t="s">
        <v>957</v>
      </c>
      <c r="AB217" s="16" t="s">
        <v>1209</v>
      </c>
      <c r="AC217" s="25" t="s">
        <v>146</v>
      </c>
      <c r="AE217" s="16" t="s">
        <v>1208</v>
      </c>
      <c r="AI217" s="16" t="s">
        <v>715</v>
      </c>
      <c r="AK217" s="16" t="s">
        <v>92</v>
      </c>
      <c r="AM217" s="16" t="s">
        <v>188</v>
      </c>
      <c r="BZ217" s="5"/>
      <c r="CA217" s="7">
        <v>370</v>
      </c>
      <c r="CB217" s="16" t="s">
        <v>1207</v>
      </c>
      <c r="CC217" s="16" t="s">
        <v>1209</v>
      </c>
      <c r="CD217" s="16" t="s">
        <v>1208</v>
      </c>
      <c r="CI217" s="16" t="s">
        <v>711</v>
      </c>
      <c r="CK217" s="16" t="s">
        <v>188</v>
      </c>
      <c r="CN217" s="16" t="s">
        <v>301</v>
      </c>
      <c r="CO217" s="16" t="s">
        <v>302</v>
      </c>
      <c r="CP217" s="16" t="s">
        <v>303</v>
      </c>
      <c r="CR217" s="5"/>
      <c r="CW217" s="7"/>
      <c r="CX217" s="40">
        <v>1</v>
      </c>
    </row>
    <row r="218" spans="1:102" s="16" customFormat="1">
      <c r="A218" s="7">
        <v>1</v>
      </c>
      <c r="B218" s="7">
        <v>372</v>
      </c>
      <c r="C218" s="16" t="s">
        <v>1210</v>
      </c>
      <c r="D218" s="8">
        <v>41548</v>
      </c>
      <c r="E218" s="16" t="s">
        <v>1211</v>
      </c>
      <c r="I218" s="16" t="s">
        <v>1212</v>
      </c>
      <c r="J218" s="7">
        <v>1211</v>
      </c>
      <c r="K218" s="16" t="s">
        <v>438</v>
      </c>
      <c r="L218" s="7">
        <v>1</v>
      </c>
      <c r="M218" s="16" t="s">
        <v>439</v>
      </c>
      <c r="N218" s="16" t="s">
        <v>131</v>
      </c>
      <c r="O218" s="16" t="s">
        <v>129</v>
      </c>
      <c r="P218" s="7" t="s">
        <v>702</v>
      </c>
      <c r="Q218" s="25" t="s">
        <v>146</v>
      </c>
      <c r="S218" s="26">
        <v>0</v>
      </c>
      <c r="T218" s="26"/>
      <c r="U218" s="16">
        <v>0</v>
      </c>
      <c r="V218" s="16">
        <v>0</v>
      </c>
      <c r="W218" s="16" t="s">
        <v>132</v>
      </c>
      <c r="X218" s="5"/>
      <c r="Y218" s="7">
        <v>372</v>
      </c>
      <c r="Z218" s="16" t="s">
        <v>438</v>
      </c>
      <c r="AA218" s="16" t="s">
        <v>440</v>
      </c>
      <c r="AB218" s="16" t="s">
        <v>1212</v>
      </c>
      <c r="AC218" s="25" t="s">
        <v>146</v>
      </c>
      <c r="AE218" s="16" t="s">
        <v>1211</v>
      </c>
      <c r="AI218" s="16" t="s">
        <v>1213</v>
      </c>
      <c r="AK218" s="16" t="s">
        <v>1020</v>
      </c>
      <c r="AM218" s="16" t="s">
        <v>188</v>
      </c>
      <c r="BZ218" s="5"/>
      <c r="CA218" s="7">
        <v>372</v>
      </c>
      <c r="CB218" s="16" t="s">
        <v>1210</v>
      </c>
      <c r="CC218" s="16" t="s">
        <v>1212</v>
      </c>
      <c r="CD218" s="16" t="s">
        <v>1211</v>
      </c>
      <c r="CI218" s="16" t="s">
        <v>441</v>
      </c>
      <c r="CK218" s="16" t="s">
        <v>188</v>
      </c>
      <c r="CN218" s="16" t="s">
        <v>738</v>
      </c>
      <c r="CO218" s="16" t="s">
        <v>443</v>
      </c>
      <c r="CP218" s="16" t="s">
        <v>441</v>
      </c>
      <c r="CR218" s="5"/>
      <c r="CU218" s="16" t="s">
        <v>195</v>
      </c>
      <c r="CX218" s="40">
        <v>1</v>
      </c>
    </row>
    <row r="219" spans="1:102" s="16" customFormat="1">
      <c r="A219" s="7">
        <v>1</v>
      </c>
      <c r="B219" s="7">
        <v>373</v>
      </c>
      <c r="C219" s="16" t="s">
        <v>1214</v>
      </c>
      <c r="D219" s="8">
        <v>41548</v>
      </c>
      <c r="E219" s="16" t="s">
        <v>1215</v>
      </c>
      <c r="I219" s="16" t="s">
        <v>1216</v>
      </c>
      <c r="J219" s="7">
        <v>1211</v>
      </c>
      <c r="K219" s="16" t="s">
        <v>438</v>
      </c>
      <c r="L219" s="7">
        <v>1</v>
      </c>
      <c r="M219" s="16" t="s">
        <v>439</v>
      </c>
      <c r="N219" s="16" t="s">
        <v>131</v>
      </c>
      <c r="O219" s="16" t="s">
        <v>129</v>
      </c>
      <c r="P219" s="7" t="s">
        <v>702</v>
      </c>
      <c r="Q219" s="25" t="s">
        <v>146</v>
      </c>
      <c r="S219" s="26">
        <v>0</v>
      </c>
      <c r="T219" s="26"/>
      <c r="U219" s="16">
        <v>0</v>
      </c>
      <c r="V219" s="16">
        <v>0</v>
      </c>
      <c r="W219" s="16" t="s">
        <v>132</v>
      </c>
      <c r="X219" s="5"/>
      <c r="Y219" s="7">
        <v>373</v>
      </c>
      <c r="Z219" s="16" t="s">
        <v>438</v>
      </c>
      <c r="AA219" s="16" t="s">
        <v>440</v>
      </c>
      <c r="AB219" s="16" t="s">
        <v>1216</v>
      </c>
      <c r="AC219" s="25" t="s">
        <v>146</v>
      </c>
      <c r="AE219" s="16" t="s">
        <v>1215</v>
      </c>
      <c r="AI219" s="16" t="s">
        <v>1213</v>
      </c>
      <c r="AL219" s="16" t="s">
        <v>188</v>
      </c>
      <c r="BY219" s="16" t="s">
        <v>1217</v>
      </c>
      <c r="BZ219" s="5"/>
      <c r="CA219" s="7">
        <v>373</v>
      </c>
      <c r="CB219" s="16" t="s">
        <v>1214</v>
      </c>
      <c r="CC219" s="16" t="s">
        <v>1216</v>
      </c>
      <c r="CD219" s="16" t="s">
        <v>1215</v>
      </c>
      <c r="CI219" s="16" t="s">
        <v>441</v>
      </c>
      <c r="CK219" s="16" t="s">
        <v>188</v>
      </c>
      <c r="CN219" s="16" t="s">
        <v>738</v>
      </c>
      <c r="CO219" s="16" t="s">
        <v>443</v>
      </c>
      <c r="CP219" s="16" t="s">
        <v>441</v>
      </c>
      <c r="CQ219" s="16" t="s">
        <v>1217</v>
      </c>
      <c r="CR219" s="5"/>
      <c r="CU219" s="16" t="s">
        <v>195</v>
      </c>
      <c r="CX219" s="40">
        <v>1</v>
      </c>
    </row>
    <row r="220" spans="1:102" s="16" customFormat="1">
      <c r="A220" s="7">
        <v>1</v>
      </c>
      <c r="B220" s="7">
        <v>374</v>
      </c>
      <c r="C220" s="16" t="s">
        <v>1218</v>
      </c>
      <c r="D220" s="8">
        <v>41548</v>
      </c>
      <c r="E220" s="16" t="s">
        <v>1219</v>
      </c>
      <c r="I220" s="16" t="s">
        <v>1220</v>
      </c>
      <c r="J220" s="7">
        <v>1211</v>
      </c>
      <c r="K220" s="16" t="s">
        <v>438</v>
      </c>
      <c r="L220" s="7">
        <v>1</v>
      </c>
      <c r="M220" s="16" t="s">
        <v>439</v>
      </c>
      <c r="N220" s="16" t="s">
        <v>131</v>
      </c>
      <c r="O220" s="16" t="s">
        <v>129</v>
      </c>
      <c r="P220" s="7" t="s">
        <v>702</v>
      </c>
      <c r="Q220" s="25" t="s">
        <v>146</v>
      </c>
      <c r="S220" s="26">
        <v>0</v>
      </c>
      <c r="T220" s="26"/>
      <c r="U220" s="16">
        <v>0</v>
      </c>
      <c r="V220" s="16">
        <v>0</v>
      </c>
      <c r="W220" s="16" t="s">
        <v>132</v>
      </c>
      <c r="X220" s="5"/>
      <c r="Y220" s="7">
        <v>374</v>
      </c>
      <c r="Z220" s="16" t="s">
        <v>438</v>
      </c>
      <c r="AA220" s="16" t="s">
        <v>440</v>
      </c>
      <c r="AB220" s="16" t="s">
        <v>1220</v>
      </c>
      <c r="AC220" s="25" t="s">
        <v>146</v>
      </c>
      <c r="AE220" s="16" t="s">
        <v>1219</v>
      </c>
      <c r="AI220" s="16" t="s">
        <v>1213</v>
      </c>
      <c r="AK220" s="16" t="s">
        <v>92</v>
      </c>
      <c r="AL220" s="16" t="s">
        <v>188</v>
      </c>
      <c r="BZ220" s="5"/>
      <c r="CA220" s="7">
        <v>374</v>
      </c>
      <c r="CB220" s="16" t="s">
        <v>1218</v>
      </c>
      <c r="CC220" s="16" t="s">
        <v>1220</v>
      </c>
      <c r="CD220" s="16" t="s">
        <v>1219</v>
      </c>
      <c r="CI220" s="16" t="s">
        <v>441</v>
      </c>
      <c r="CJ220" s="16" t="s">
        <v>188</v>
      </c>
      <c r="CN220" s="16" t="s">
        <v>738</v>
      </c>
      <c r="CO220" s="16" t="s">
        <v>443</v>
      </c>
      <c r="CP220" s="16" t="s">
        <v>441</v>
      </c>
      <c r="CR220" s="5"/>
      <c r="CU220" s="16" t="s">
        <v>195</v>
      </c>
      <c r="CX220" s="40">
        <v>1</v>
      </c>
    </row>
    <row r="221" spans="1:102" s="16" customFormat="1">
      <c r="A221" s="7">
        <v>1</v>
      </c>
      <c r="B221" s="7">
        <v>375</v>
      </c>
      <c r="C221" s="16" t="s">
        <v>1221</v>
      </c>
      <c r="D221" s="8">
        <v>41548</v>
      </c>
      <c r="E221" s="16" t="s">
        <v>1222</v>
      </c>
      <c r="I221" s="16" t="s">
        <v>1223</v>
      </c>
      <c r="J221" s="7">
        <v>1211</v>
      </c>
      <c r="K221" s="16" t="s">
        <v>438</v>
      </c>
      <c r="L221" s="7">
        <v>1</v>
      </c>
      <c r="M221" s="16" t="s">
        <v>439</v>
      </c>
      <c r="N221" s="16" t="s">
        <v>131</v>
      </c>
      <c r="O221" s="16" t="s">
        <v>129</v>
      </c>
      <c r="P221" s="7" t="s">
        <v>702</v>
      </c>
      <c r="Q221" s="25" t="s">
        <v>146</v>
      </c>
      <c r="S221" s="26">
        <v>0</v>
      </c>
      <c r="T221" s="26"/>
      <c r="U221" s="16">
        <v>0</v>
      </c>
      <c r="V221" s="16">
        <v>0</v>
      </c>
      <c r="W221" s="16" t="s">
        <v>132</v>
      </c>
      <c r="X221" s="5"/>
      <c r="Y221" s="7">
        <v>375</v>
      </c>
      <c r="Z221" s="16" t="s">
        <v>438</v>
      </c>
      <c r="AA221" s="16" t="s">
        <v>440</v>
      </c>
      <c r="AB221" s="16" t="s">
        <v>1223</v>
      </c>
      <c r="AC221" s="25" t="s">
        <v>146</v>
      </c>
      <c r="AE221" s="16" t="s">
        <v>1222</v>
      </c>
      <c r="AI221" s="16" t="s">
        <v>1213</v>
      </c>
      <c r="AK221" s="16" t="s">
        <v>92</v>
      </c>
      <c r="AL221" s="16" t="s">
        <v>188</v>
      </c>
      <c r="BY221" s="16" t="s">
        <v>1224</v>
      </c>
      <c r="BZ221" s="5"/>
      <c r="CA221" s="7">
        <v>375</v>
      </c>
      <c r="CB221" s="16" t="s">
        <v>1221</v>
      </c>
      <c r="CC221" s="16" t="s">
        <v>1223</v>
      </c>
      <c r="CD221" s="16" t="s">
        <v>1222</v>
      </c>
      <c r="CI221" s="16" t="s">
        <v>441</v>
      </c>
      <c r="CN221" s="16" t="s">
        <v>738</v>
      </c>
      <c r="CO221" s="16" t="s">
        <v>443</v>
      </c>
      <c r="CP221" s="16" t="s">
        <v>441</v>
      </c>
      <c r="CQ221" s="16" t="s">
        <v>1225</v>
      </c>
      <c r="CR221" s="5"/>
      <c r="CU221" s="16" t="s">
        <v>195</v>
      </c>
      <c r="CX221" s="40">
        <v>1</v>
      </c>
    </row>
    <row r="222" spans="1:102" s="16" customFormat="1">
      <c r="A222" s="7">
        <v>1</v>
      </c>
      <c r="B222" s="7">
        <v>376</v>
      </c>
      <c r="C222" s="16" t="s">
        <v>1226</v>
      </c>
      <c r="D222" s="8">
        <v>45292</v>
      </c>
      <c r="E222" s="16" t="s">
        <v>1227</v>
      </c>
      <c r="F222" s="16" t="s">
        <v>374</v>
      </c>
      <c r="G222" s="16">
        <v>2009</v>
      </c>
      <c r="H222" s="16" t="s">
        <v>1228</v>
      </c>
      <c r="I222" s="16" t="s">
        <v>1229</v>
      </c>
      <c r="J222" s="7">
        <v>631</v>
      </c>
      <c r="K222" s="16" t="s">
        <v>297</v>
      </c>
      <c r="L222" s="7">
        <v>5</v>
      </c>
      <c r="M222" s="16" t="s">
        <v>298</v>
      </c>
      <c r="N222" s="16" t="s">
        <v>145</v>
      </c>
      <c r="O222" s="16" t="s">
        <v>144</v>
      </c>
      <c r="P222" s="7" t="s">
        <v>179</v>
      </c>
      <c r="Q222" s="25">
        <v>39762</v>
      </c>
      <c r="R222" s="16" t="s">
        <v>1230</v>
      </c>
      <c r="S222" s="26">
        <v>137878</v>
      </c>
      <c r="T222" s="26"/>
      <c r="U222" s="16">
        <v>0</v>
      </c>
      <c r="V222" s="16">
        <v>0</v>
      </c>
      <c r="W222" s="16" t="s">
        <v>132</v>
      </c>
      <c r="X222" s="5"/>
      <c r="Y222" s="7">
        <v>376</v>
      </c>
      <c r="Z222" s="16" t="s">
        <v>297</v>
      </c>
      <c r="AA222" s="16" t="s">
        <v>302</v>
      </c>
      <c r="AB222" s="16" t="s">
        <v>1229</v>
      </c>
      <c r="AC222" s="25">
        <v>39762</v>
      </c>
      <c r="AD222" s="16" t="s">
        <v>1230</v>
      </c>
      <c r="AE222" s="16" t="s">
        <v>1227</v>
      </c>
      <c r="AF222" s="16" t="s">
        <v>374</v>
      </c>
      <c r="AG222" s="16">
        <v>2009</v>
      </c>
      <c r="AH222" s="16" t="s">
        <v>1228</v>
      </c>
      <c r="AI222" s="16" t="s">
        <v>300</v>
      </c>
      <c r="AK222" s="16" t="s">
        <v>92</v>
      </c>
      <c r="AN222" s="16" t="s">
        <v>188</v>
      </c>
      <c r="BZ222" s="5"/>
      <c r="CA222" s="35">
        <v>376</v>
      </c>
      <c r="CB222" s="33" t="s">
        <v>1226</v>
      </c>
      <c r="CC222" s="33" t="s">
        <v>1229</v>
      </c>
      <c r="CD222" s="33" t="s">
        <v>1227</v>
      </c>
      <c r="CE222" s="33" t="s">
        <v>374</v>
      </c>
      <c r="CF222" s="33">
        <v>2009</v>
      </c>
      <c r="CG222" s="33" t="s">
        <v>1228</v>
      </c>
      <c r="CH222" s="33"/>
      <c r="CI222" s="33" t="s">
        <v>1168</v>
      </c>
      <c r="CJ222" s="33"/>
      <c r="CK222" s="33"/>
      <c r="CL222" s="33" t="s">
        <v>188</v>
      </c>
      <c r="CM222" s="33"/>
      <c r="CN222" s="33" t="s">
        <v>301</v>
      </c>
      <c r="CO222" s="33" t="s">
        <v>302</v>
      </c>
      <c r="CP222" s="33" t="s">
        <v>303</v>
      </c>
      <c r="CQ222" s="33" t="s">
        <v>263</v>
      </c>
      <c r="CR222" s="5"/>
      <c r="CU222" s="16" t="s">
        <v>195</v>
      </c>
      <c r="CX222" s="7">
        <v>1</v>
      </c>
    </row>
    <row r="223" spans="1:102" s="16" customFormat="1">
      <c r="A223" s="7">
        <v>1</v>
      </c>
      <c r="B223" s="7">
        <v>377</v>
      </c>
      <c r="C223" s="16" t="s">
        <v>1232</v>
      </c>
      <c r="D223" s="8">
        <v>41548</v>
      </c>
      <c r="E223" s="16" t="s">
        <v>1233</v>
      </c>
      <c r="I223" s="16" t="s">
        <v>1234</v>
      </c>
      <c r="J223" s="7">
        <v>1211</v>
      </c>
      <c r="K223" s="16" t="s">
        <v>438</v>
      </c>
      <c r="L223" s="7">
        <v>1</v>
      </c>
      <c r="M223" s="16" t="s">
        <v>439</v>
      </c>
      <c r="N223" s="16" t="s">
        <v>131</v>
      </c>
      <c r="O223" s="16" t="s">
        <v>129</v>
      </c>
      <c r="P223" s="7" t="s">
        <v>702</v>
      </c>
      <c r="Q223" s="25" t="s">
        <v>146</v>
      </c>
      <c r="S223" s="26">
        <v>0</v>
      </c>
      <c r="T223" s="26"/>
      <c r="U223" s="16">
        <v>0</v>
      </c>
      <c r="V223" s="16">
        <v>0</v>
      </c>
      <c r="W223" s="16" t="s">
        <v>132</v>
      </c>
      <c r="X223" s="5"/>
      <c r="Y223" s="7">
        <v>377</v>
      </c>
      <c r="Z223" s="16" t="s">
        <v>438</v>
      </c>
      <c r="AA223" s="16" t="s">
        <v>440</v>
      </c>
      <c r="AB223" s="16" t="s">
        <v>1234</v>
      </c>
      <c r="AC223" s="25" t="s">
        <v>146</v>
      </c>
      <c r="AE223" s="16" t="s">
        <v>1233</v>
      </c>
      <c r="AI223" s="16" t="s">
        <v>737</v>
      </c>
      <c r="AK223" s="16" t="s">
        <v>92</v>
      </c>
      <c r="AN223" s="16" t="s">
        <v>188</v>
      </c>
      <c r="BZ223" s="5"/>
      <c r="CA223" s="7">
        <v>377</v>
      </c>
      <c r="CB223" s="16" t="s">
        <v>1232</v>
      </c>
      <c r="CC223" s="16" t="s">
        <v>1234</v>
      </c>
      <c r="CD223" s="16" t="s">
        <v>1233</v>
      </c>
      <c r="CI223" s="16" t="s">
        <v>1235</v>
      </c>
      <c r="CL223" s="16" t="s">
        <v>188</v>
      </c>
      <c r="CN223" s="16" t="s">
        <v>738</v>
      </c>
      <c r="CO223" s="16" t="s">
        <v>443</v>
      </c>
      <c r="CP223" s="16" t="s">
        <v>441</v>
      </c>
      <c r="CR223" s="5"/>
      <c r="CU223" s="16" t="s">
        <v>195</v>
      </c>
      <c r="CX223" s="40">
        <v>1</v>
      </c>
    </row>
    <row r="224" spans="1:102" s="16" customFormat="1">
      <c r="A224" s="7">
        <v>1</v>
      </c>
      <c r="B224" s="7">
        <v>379</v>
      </c>
      <c r="C224" s="16" t="s">
        <v>1236</v>
      </c>
      <c r="D224" s="8">
        <v>41548</v>
      </c>
      <c r="E224" s="16" t="s">
        <v>1237</v>
      </c>
      <c r="I224" s="16" t="s">
        <v>1238</v>
      </c>
      <c r="J224" s="7">
        <v>432</v>
      </c>
      <c r="K224" s="16" t="s">
        <v>1239</v>
      </c>
      <c r="L224" s="7">
        <v>14</v>
      </c>
      <c r="M224" s="16" t="s">
        <v>1240</v>
      </c>
      <c r="N224" s="16" t="s">
        <v>131</v>
      </c>
      <c r="O224" s="16" t="s">
        <v>129</v>
      </c>
      <c r="P224" s="7" t="s">
        <v>702</v>
      </c>
      <c r="Q224" s="25" t="s">
        <v>146</v>
      </c>
      <c r="S224" s="26">
        <v>0</v>
      </c>
      <c r="T224" s="26"/>
      <c r="U224" s="16">
        <v>0</v>
      </c>
      <c r="V224" s="16">
        <v>0</v>
      </c>
      <c r="W224" s="16" t="s">
        <v>132</v>
      </c>
      <c r="X224" s="5"/>
      <c r="Y224" s="7">
        <v>379</v>
      </c>
      <c r="Z224" s="16" t="s">
        <v>1241</v>
      </c>
      <c r="AA224" s="16" t="s">
        <v>192</v>
      </c>
      <c r="AB224" s="16" t="s">
        <v>1238</v>
      </c>
      <c r="AC224" s="25" t="s">
        <v>146</v>
      </c>
      <c r="AE224" s="16" t="s">
        <v>1237</v>
      </c>
      <c r="AI224" s="16" t="s">
        <v>1240</v>
      </c>
      <c r="AK224" s="16" t="s">
        <v>92</v>
      </c>
      <c r="AL224" s="16" t="s">
        <v>188</v>
      </c>
      <c r="BZ224" s="5"/>
      <c r="CA224" s="7">
        <v>379</v>
      </c>
      <c r="CB224" s="16" t="s">
        <v>1236</v>
      </c>
      <c r="CC224" s="16" t="s">
        <v>1238</v>
      </c>
      <c r="CD224" s="16" t="s">
        <v>1237</v>
      </c>
      <c r="CI224" s="16" t="s">
        <v>1242</v>
      </c>
      <c r="CK224" s="16" t="s">
        <v>188</v>
      </c>
      <c r="CN224" s="16" t="s">
        <v>1243</v>
      </c>
      <c r="CO224" s="16" t="s">
        <v>1187</v>
      </c>
      <c r="CP224" s="16" t="s">
        <v>1242</v>
      </c>
      <c r="CQ224" s="16" t="s">
        <v>1244</v>
      </c>
      <c r="CR224" s="5"/>
      <c r="CX224" s="40">
        <v>1</v>
      </c>
    </row>
    <row r="225" spans="1:108" s="16" customFormat="1">
      <c r="A225" s="7">
        <v>1</v>
      </c>
      <c r="B225" s="7">
        <v>380</v>
      </c>
      <c r="C225" s="16" t="s">
        <v>1245</v>
      </c>
      <c r="D225" s="8">
        <v>41548</v>
      </c>
      <c r="E225" s="16" t="s">
        <v>1246</v>
      </c>
      <c r="I225" s="16" t="s">
        <v>1247</v>
      </c>
      <c r="J225" s="7">
        <v>1211</v>
      </c>
      <c r="K225" s="16" t="s">
        <v>438</v>
      </c>
      <c r="L225" s="7">
        <v>1</v>
      </c>
      <c r="M225" s="16" t="s">
        <v>439</v>
      </c>
      <c r="N225" s="16" t="s">
        <v>131</v>
      </c>
      <c r="O225" s="16" t="s">
        <v>129</v>
      </c>
      <c r="P225" s="7" t="s">
        <v>702</v>
      </c>
      <c r="Q225" s="25" t="s">
        <v>146</v>
      </c>
      <c r="S225" s="26">
        <v>0</v>
      </c>
      <c r="T225" s="26"/>
      <c r="U225" s="16">
        <v>0</v>
      </c>
      <c r="V225" s="16">
        <v>0</v>
      </c>
      <c r="W225" s="16" t="s">
        <v>132</v>
      </c>
      <c r="X225" s="5"/>
      <c r="Y225" s="7">
        <v>380</v>
      </c>
      <c r="Z225" s="16" t="s">
        <v>438</v>
      </c>
      <c r="AA225" s="16" t="s">
        <v>440</v>
      </c>
      <c r="AB225" s="16" t="s">
        <v>1247</v>
      </c>
      <c r="AC225" s="25" t="s">
        <v>146</v>
      </c>
      <c r="AE225" s="16" t="s">
        <v>1246</v>
      </c>
      <c r="AI225" s="16" t="s">
        <v>1213</v>
      </c>
      <c r="AK225" s="16" t="s">
        <v>92</v>
      </c>
      <c r="AM225" s="16" t="s">
        <v>188</v>
      </c>
      <c r="BZ225" s="5"/>
      <c r="CA225" s="7">
        <v>380</v>
      </c>
      <c r="CB225" s="16" t="s">
        <v>1245</v>
      </c>
      <c r="CC225" s="16" t="s">
        <v>1247</v>
      </c>
      <c r="CD225" s="16" t="s">
        <v>1246</v>
      </c>
      <c r="CI225" s="16" t="s">
        <v>441</v>
      </c>
      <c r="CK225" s="16" t="s">
        <v>188</v>
      </c>
      <c r="CN225" s="16" t="s">
        <v>738</v>
      </c>
      <c r="CO225" s="16" t="s">
        <v>443</v>
      </c>
      <c r="CP225" s="16" t="s">
        <v>441</v>
      </c>
      <c r="CR225" s="5"/>
      <c r="CU225" s="16" t="s">
        <v>195</v>
      </c>
      <c r="CX225" s="40">
        <v>1</v>
      </c>
    </row>
    <row r="226" spans="1:108" s="16" customFormat="1">
      <c r="A226" s="7">
        <v>1</v>
      </c>
      <c r="B226" s="7">
        <v>381</v>
      </c>
      <c r="C226" s="16" t="s">
        <v>1248</v>
      </c>
      <c r="D226" s="8">
        <v>41548</v>
      </c>
      <c r="E226" s="16" t="s">
        <v>1249</v>
      </c>
      <c r="I226" s="16" t="s">
        <v>1250</v>
      </c>
      <c r="J226" s="7">
        <v>1173</v>
      </c>
      <c r="K226" s="16" t="s">
        <v>185</v>
      </c>
      <c r="L226" s="7">
        <v>6</v>
      </c>
      <c r="M226" s="16" t="s">
        <v>186</v>
      </c>
      <c r="N226" s="16" t="s">
        <v>131</v>
      </c>
      <c r="O226" s="16" t="s">
        <v>129</v>
      </c>
      <c r="P226" s="7" t="s">
        <v>702</v>
      </c>
      <c r="Q226" s="25" t="s">
        <v>146</v>
      </c>
      <c r="S226" s="26">
        <v>0</v>
      </c>
      <c r="T226" s="26"/>
      <c r="U226" s="16">
        <v>0</v>
      </c>
      <c r="V226" s="16">
        <v>0</v>
      </c>
      <c r="W226" s="16" t="s">
        <v>132</v>
      </c>
      <c r="X226" s="5"/>
      <c r="Y226" s="7">
        <v>381</v>
      </c>
      <c r="Z226" s="16" t="s">
        <v>232</v>
      </c>
      <c r="AA226" s="16" t="s">
        <v>192</v>
      </c>
      <c r="AB226" s="16" t="s">
        <v>1250</v>
      </c>
      <c r="AC226" s="25" t="s">
        <v>146</v>
      </c>
      <c r="AE226" s="16" t="s">
        <v>1249</v>
      </c>
      <c r="AI226" s="16" t="s">
        <v>186</v>
      </c>
      <c r="AM226" s="16" t="s">
        <v>188</v>
      </c>
      <c r="BZ226" s="5"/>
      <c r="CA226" s="7">
        <v>381</v>
      </c>
      <c r="CB226" s="16" t="s">
        <v>1248</v>
      </c>
      <c r="CC226" s="16" t="s">
        <v>1250</v>
      </c>
      <c r="CD226" s="16" t="s">
        <v>1249</v>
      </c>
      <c r="CI226" s="16" t="s">
        <v>1251</v>
      </c>
      <c r="CK226" s="16" t="s">
        <v>188</v>
      </c>
      <c r="CN226" s="16" t="s">
        <v>1252</v>
      </c>
      <c r="CO226" s="16" t="s">
        <v>192</v>
      </c>
      <c r="CP226" s="16" t="s">
        <v>193</v>
      </c>
      <c r="CR226" s="5"/>
      <c r="CU226" s="16" t="s">
        <v>195</v>
      </c>
      <c r="CX226" s="7">
        <v>1</v>
      </c>
    </row>
    <row r="227" spans="1:108" s="16" customFormat="1">
      <c r="A227" s="7">
        <v>1</v>
      </c>
      <c r="B227" s="7">
        <v>382</v>
      </c>
      <c r="C227" s="16" t="s">
        <v>1253</v>
      </c>
      <c r="D227" s="8">
        <v>41548</v>
      </c>
      <c r="E227" s="16" t="s">
        <v>1254</v>
      </c>
      <c r="I227" s="16" t="s">
        <v>1255</v>
      </c>
      <c r="J227" s="7">
        <v>1211</v>
      </c>
      <c r="K227" s="16" t="s">
        <v>438</v>
      </c>
      <c r="L227" s="7">
        <v>1</v>
      </c>
      <c r="M227" s="16" t="s">
        <v>439</v>
      </c>
      <c r="N227" s="16" t="s">
        <v>131</v>
      </c>
      <c r="O227" s="16" t="s">
        <v>129</v>
      </c>
      <c r="P227" s="7" t="s">
        <v>702</v>
      </c>
      <c r="Q227" s="25" t="s">
        <v>146</v>
      </c>
      <c r="S227" s="26">
        <v>0</v>
      </c>
      <c r="T227" s="26"/>
      <c r="U227" s="16">
        <v>0</v>
      </c>
      <c r="V227" s="16">
        <v>0</v>
      </c>
      <c r="W227" s="16" t="s">
        <v>132</v>
      </c>
      <c r="X227" s="5"/>
      <c r="Y227" s="7">
        <v>382</v>
      </c>
      <c r="Z227" s="16" t="s">
        <v>438</v>
      </c>
      <c r="AA227" s="16" t="s">
        <v>440</v>
      </c>
      <c r="AB227" s="16" t="s">
        <v>1255</v>
      </c>
      <c r="AC227" s="25" t="s">
        <v>146</v>
      </c>
      <c r="AE227" s="16" t="s">
        <v>1254</v>
      </c>
      <c r="AI227" s="16" t="s">
        <v>1213</v>
      </c>
      <c r="AK227" s="16" t="s">
        <v>92</v>
      </c>
      <c r="AL227" s="16" t="s">
        <v>188</v>
      </c>
      <c r="BZ227" s="5"/>
      <c r="CA227" s="7">
        <v>382</v>
      </c>
      <c r="CB227" s="16" t="s">
        <v>1253</v>
      </c>
      <c r="CC227" s="16" t="s">
        <v>1255</v>
      </c>
      <c r="CD227" s="16" t="s">
        <v>1254</v>
      </c>
      <c r="CI227" s="16" t="s">
        <v>441</v>
      </c>
      <c r="CK227" s="16" t="s">
        <v>188</v>
      </c>
      <c r="CM227" s="47"/>
      <c r="CN227" s="16" t="s">
        <v>738</v>
      </c>
      <c r="CO227" s="16" t="s">
        <v>443</v>
      </c>
      <c r="CP227" s="16" t="s">
        <v>441</v>
      </c>
      <c r="CR227" s="5"/>
      <c r="CU227" s="16" t="s">
        <v>195</v>
      </c>
      <c r="CX227" s="7">
        <v>1</v>
      </c>
    </row>
    <row r="228" spans="1:108" s="16" customFormat="1">
      <c r="A228" s="7">
        <v>1</v>
      </c>
      <c r="B228" s="7">
        <v>384</v>
      </c>
      <c r="C228" s="16" t="s">
        <v>1256</v>
      </c>
      <c r="D228" s="8">
        <v>41548</v>
      </c>
      <c r="E228" s="16" t="s">
        <v>798</v>
      </c>
      <c r="I228" s="16" t="s">
        <v>1257</v>
      </c>
      <c r="J228" s="7">
        <v>1211</v>
      </c>
      <c r="K228" s="16" t="s">
        <v>438</v>
      </c>
      <c r="L228" s="7">
        <v>1</v>
      </c>
      <c r="M228" s="16" t="s">
        <v>439</v>
      </c>
      <c r="N228" s="16" t="s">
        <v>131</v>
      </c>
      <c r="O228" s="16" t="s">
        <v>129</v>
      </c>
      <c r="P228" s="7" t="s">
        <v>702</v>
      </c>
      <c r="Q228" s="25" t="s">
        <v>146</v>
      </c>
      <c r="S228" s="26">
        <v>0</v>
      </c>
      <c r="T228" s="26"/>
      <c r="U228" s="16">
        <v>0</v>
      </c>
      <c r="V228" s="16">
        <v>0</v>
      </c>
      <c r="W228" s="16" t="s">
        <v>132</v>
      </c>
      <c r="X228" s="5"/>
      <c r="Y228" s="7">
        <v>384</v>
      </c>
      <c r="Z228" s="16" t="s">
        <v>438</v>
      </c>
      <c r="AA228" s="16" t="s">
        <v>440</v>
      </c>
      <c r="AB228" s="16" t="s">
        <v>1257</v>
      </c>
      <c r="AC228" s="25" t="s">
        <v>146</v>
      </c>
      <c r="AE228" s="16" t="s">
        <v>798</v>
      </c>
      <c r="AI228" s="16" t="s">
        <v>1213</v>
      </c>
      <c r="AK228" s="16" t="s">
        <v>92</v>
      </c>
      <c r="AM228" s="16" t="s">
        <v>188</v>
      </c>
      <c r="BZ228" s="5"/>
      <c r="CA228" s="7">
        <v>384</v>
      </c>
      <c r="CB228" s="16" t="s">
        <v>1256</v>
      </c>
      <c r="CC228" s="16" t="s">
        <v>1257</v>
      </c>
      <c r="CD228" s="16" t="s">
        <v>798</v>
      </c>
      <c r="CI228" s="16" t="s">
        <v>441</v>
      </c>
      <c r="CK228" s="16" t="s">
        <v>188</v>
      </c>
      <c r="CM228" s="47"/>
      <c r="CN228" s="16" t="s">
        <v>738</v>
      </c>
      <c r="CO228" s="16" t="s">
        <v>443</v>
      </c>
      <c r="CP228" s="16" t="s">
        <v>441</v>
      </c>
      <c r="CR228" s="5"/>
      <c r="CU228" s="16" t="s">
        <v>195</v>
      </c>
      <c r="CX228" s="40">
        <v>1</v>
      </c>
    </row>
    <row r="229" spans="1:108" s="16" customFormat="1">
      <c r="A229" s="7">
        <v>1</v>
      </c>
      <c r="B229" s="7">
        <v>385</v>
      </c>
      <c r="C229" s="16" t="s">
        <v>1258</v>
      </c>
      <c r="D229" s="8">
        <v>41548</v>
      </c>
      <c r="E229" s="16" t="s">
        <v>1259</v>
      </c>
      <c r="I229" s="16" t="s">
        <v>1260</v>
      </c>
      <c r="J229" s="7">
        <v>1211</v>
      </c>
      <c r="K229" s="16" t="s">
        <v>438</v>
      </c>
      <c r="L229" s="7">
        <v>1</v>
      </c>
      <c r="M229" s="16" t="s">
        <v>439</v>
      </c>
      <c r="N229" s="16" t="s">
        <v>131</v>
      </c>
      <c r="O229" s="16" t="s">
        <v>129</v>
      </c>
      <c r="P229" s="7" t="s">
        <v>702</v>
      </c>
      <c r="Q229" s="25" t="s">
        <v>146</v>
      </c>
      <c r="S229" s="26">
        <v>0</v>
      </c>
      <c r="T229" s="26"/>
      <c r="U229" s="16">
        <v>0</v>
      </c>
      <c r="V229" s="16">
        <v>0</v>
      </c>
      <c r="W229" s="16" t="s">
        <v>132</v>
      </c>
      <c r="X229" s="5"/>
      <c r="Y229" s="7">
        <v>385</v>
      </c>
      <c r="Z229" s="16" t="s">
        <v>438</v>
      </c>
      <c r="AA229" s="16" t="s">
        <v>440</v>
      </c>
      <c r="AB229" s="16" t="s">
        <v>1260</v>
      </c>
      <c r="AC229" s="25" t="s">
        <v>146</v>
      </c>
      <c r="AE229" s="16" t="s">
        <v>1259</v>
      </c>
      <c r="AI229" s="16" t="s">
        <v>1213</v>
      </c>
      <c r="AK229" s="16" t="s">
        <v>92</v>
      </c>
      <c r="AM229" s="16" t="s">
        <v>188</v>
      </c>
      <c r="BZ229" s="5"/>
      <c r="CA229" s="7">
        <v>385</v>
      </c>
      <c r="CB229" s="16" t="s">
        <v>1258</v>
      </c>
      <c r="CC229" s="16" t="s">
        <v>1260</v>
      </c>
      <c r="CD229" s="16" t="s">
        <v>1259</v>
      </c>
      <c r="CI229" s="16" t="s">
        <v>441</v>
      </c>
      <c r="CK229" s="16" t="s">
        <v>188</v>
      </c>
      <c r="CM229" s="47"/>
      <c r="CN229" s="16" t="s">
        <v>738</v>
      </c>
      <c r="CO229" s="16" t="s">
        <v>443</v>
      </c>
      <c r="CP229" s="16" t="s">
        <v>441</v>
      </c>
      <c r="CR229" s="5"/>
      <c r="CU229" s="16" t="s">
        <v>195</v>
      </c>
      <c r="CX229" s="40">
        <v>1</v>
      </c>
    </row>
    <row r="230" spans="1:108" s="16" customFormat="1">
      <c r="A230" s="7">
        <v>1</v>
      </c>
      <c r="B230" s="7">
        <v>387</v>
      </c>
      <c r="C230" s="16" t="s">
        <v>1261</v>
      </c>
      <c r="D230" s="8">
        <v>41548</v>
      </c>
      <c r="E230" s="16" t="s">
        <v>1262</v>
      </c>
      <c r="I230" s="16" t="s">
        <v>1263</v>
      </c>
      <c r="J230" s="7">
        <v>1211</v>
      </c>
      <c r="K230" s="16" t="s">
        <v>438</v>
      </c>
      <c r="L230" s="7">
        <v>1</v>
      </c>
      <c r="M230" s="16" t="s">
        <v>439</v>
      </c>
      <c r="N230" s="16" t="s">
        <v>545</v>
      </c>
      <c r="O230" s="16" t="s">
        <v>544</v>
      </c>
      <c r="P230" s="7" t="s">
        <v>545</v>
      </c>
      <c r="Q230" s="25" t="s">
        <v>146</v>
      </c>
      <c r="S230" s="26">
        <v>0</v>
      </c>
      <c r="T230" s="26"/>
      <c r="U230" s="16">
        <v>0</v>
      </c>
      <c r="V230" s="16">
        <v>0</v>
      </c>
      <c r="W230" s="16" t="s">
        <v>132</v>
      </c>
      <c r="X230" s="5"/>
      <c r="Y230" s="7">
        <v>387</v>
      </c>
      <c r="Z230" s="16" t="s">
        <v>438</v>
      </c>
      <c r="AA230" s="16" t="s">
        <v>440</v>
      </c>
      <c r="AB230" s="16" t="s">
        <v>1263</v>
      </c>
      <c r="AC230" s="25" t="s">
        <v>146</v>
      </c>
      <c r="AE230" s="16" t="s">
        <v>1262</v>
      </c>
      <c r="AI230" s="16" t="s">
        <v>1213</v>
      </c>
      <c r="AK230" s="16" t="s">
        <v>92</v>
      </c>
      <c r="AL230" s="16" t="s">
        <v>188</v>
      </c>
      <c r="BZ230" s="5"/>
      <c r="CA230" s="7">
        <v>387</v>
      </c>
      <c r="CB230" s="16" t="s">
        <v>1261</v>
      </c>
      <c r="CC230" s="16" t="s">
        <v>1263</v>
      </c>
      <c r="CD230" s="16" t="s">
        <v>1262</v>
      </c>
      <c r="CI230" s="16" t="s">
        <v>441</v>
      </c>
      <c r="CJ230" s="16" t="s">
        <v>188</v>
      </c>
      <c r="CM230" s="47"/>
      <c r="CN230" s="16" t="s">
        <v>738</v>
      </c>
      <c r="CO230" s="16" t="s">
        <v>443</v>
      </c>
      <c r="CP230" s="16" t="s">
        <v>441</v>
      </c>
      <c r="CR230" s="5"/>
      <c r="CU230" s="16" t="s">
        <v>195</v>
      </c>
      <c r="CX230" s="7">
        <v>1</v>
      </c>
    </row>
    <row r="231" spans="1:108" s="16" customFormat="1">
      <c r="A231" s="7">
        <v>1</v>
      </c>
      <c r="B231" s="7">
        <v>389</v>
      </c>
      <c r="C231" s="16" t="s">
        <v>1264</v>
      </c>
      <c r="D231" s="8">
        <v>41548</v>
      </c>
      <c r="E231" s="16" t="s">
        <v>625</v>
      </c>
      <c r="F231" s="16" t="s">
        <v>609</v>
      </c>
      <c r="G231" s="16" t="s">
        <v>1265</v>
      </c>
      <c r="H231" s="16" t="s">
        <v>1266</v>
      </c>
      <c r="I231" s="16" t="s">
        <v>1267</v>
      </c>
      <c r="J231" s="7">
        <v>1143</v>
      </c>
      <c r="K231" s="16" t="s">
        <v>1268</v>
      </c>
      <c r="L231" s="7">
        <v>3</v>
      </c>
      <c r="M231" s="16" t="s">
        <v>1269</v>
      </c>
      <c r="N231" s="16" t="s">
        <v>629</v>
      </c>
      <c r="O231" s="16" t="s">
        <v>1270</v>
      </c>
      <c r="P231" s="7" t="s">
        <v>629</v>
      </c>
      <c r="Q231" s="25" t="s">
        <v>146</v>
      </c>
      <c r="S231" s="26">
        <v>0</v>
      </c>
      <c r="T231" s="26"/>
      <c r="U231" s="16">
        <v>0</v>
      </c>
      <c r="V231" s="16">
        <v>0</v>
      </c>
      <c r="W231" s="16" t="s">
        <v>132</v>
      </c>
      <c r="X231" s="5"/>
      <c r="Y231" s="7">
        <v>389</v>
      </c>
      <c r="Z231" s="16" t="s">
        <v>1268</v>
      </c>
      <c r="AA231" s="16" t="s">
        <v>1271</v>
      </c>
      <c r="AB231" s="16" t="s">
        <v>1267</v>
      </c>
      <c r="AC231" s="25" t="s">
        <v>146</v>
      </c>
      <c r="AE231" s="16" t="s">
        <v>625</v>
      </c>
      <c r="AF231" s="16" t="s">
        <v>609</v>
      </c>
      <c r="AH231" s="16" t="s">
        <v>1266</v>
      </c>
      <c r="AI231" s="16" t="s">
        <v>1269</v>
      </c>
      <c r="AK231" s="16" t="s">
        <v>92</v>
      </c>
      <c r="AM231" s="16" t="s">
        <v>188</v>
      </c>
      <c r="BZ231" s="5"/>
      <c r="CA231" s="7">
        <v>389</v>
      </c>
      <c r="CB231" s="16" t="s">
        <v>1264</v>
      </c>
      <c r="CC231" s="16" t="s">
        <v>1267</v>
      </c>
      <c r="CD231" s="16" t="s">
        <v>625</v>
      </c>
      <c r="CE231" s="16" t="s">
        <v>609</v>
      </c>
      <c r="CF231" s="16" t="s">
        <v>1265</v>
      </c>
      <c r="CG231" s="16" t="s">
        <v>1266</v>
      </c>
      <c r="CI231" s="16" t="s">
        <v>1269</v>
      </c>
      <c r="CL231" s="16" t="s">
        <v>188</v>
      </c>
      <c r="CM231" s="47"/>
      <c r="CN231" s="16" t="s">
        <v>1272</v>
      </c>
      <c r="CO231" s="16" t="s">
        <v>1271</v>
      </c>
      <c r="CP231" s="16" t="s">
        <v>1273</v>
      </c>
      <c r="CQ231" s="16" t="s">
        <v>790</v>
      </c>
      <c r="CR231" s="5"/>
      <c r="CU231" s="16" t="s">
        <v>195</v>
      </c>
      <c r="CX231" s="7">
        <v>1</v>
      </c>
      <c r="DD231" s="7">
        <v>1</v>
      </c>
    </row>
    <row r="232" spans="1:108" s="16" customFormat="1">
      <c r="A232" s="7">
        <v>1</v>
      </c>
      <c r="B232" s="7">
        <v>390</v>
      </c>
      <c r="C232" s="16" t="s">
        <v>1274</v>
      </c>
      <c r="D232" s="8">
        <v>41548</v>
      </c>
      <c r="E232" s="16" t="s">
        <v>1275</v>
      </c>
      <c r="I232" s="16" t="s">
        <v>1276</v>
      </c>
      <c r="J232" s="7">
        <v>1143</v>
      </c>
      <c r="K232" s="16" t="s">
        <v>1268</v>
      </c>
      <c r="L232" s="7">
        <v>3</v>
      </c>
      <c r="M232" s="16" t="s">
        <v>1269</v>
      </c>
      <c r="N232" s="16" t="s">
        <v>702</v>
      </c>
      <c r="O232" s="16" t="s">
        <v>129</v>
      </c>
      <c r="P232" s="7" t="s">
        <v>702</v>
      </c>
      <c r="Q232" s="25" t="s">
        <v>146</v>
      </c>
      <c r="S232" s="26">
        <v>0</v>
      </c>
      <c r="T232" s="26"/>
      <c r="U232" s="16">
        <v>0</v>
      </c>
      <c r="V232" s="16">
        <v>0</v>
      </c>
      <c r="W232" s="16" t="s">
        <v>132</v>
      </c>
      <c r="X232" s="5"/>
      <c r="Y232" s="7">
        <v>390</v>
      </c>
      <c r="Z232" s="16" t="s">
        <v>1268</v>
      </c>
      <c r="AA232" s="16" t="s">
        <v>1271</v>
      </c>
      <c r="AB232" s="16" t="s">
        <v>1276</v>
      </c>
      <c r="AC232" s="25" t="s">
        <v>146</v>
      </c>
      <c r="AE232" s="16" t="s">
        <v>1275</v>
      </c>
      <c r="AI232" s="16" t="s">
        <v>1269</v>
      </c>
      <c r="AK232" s="16" t="s">
        <v>92</v>
      </c>
      <c r="AN232" s="16" t="s">
        <v>188</v>
      </c>
      <c r="BZ232" s="5"/>
      <c r="CA232" s="7">
        <v>390</v>
      </c>
      <c r="CB232" s="16" t="s">
        <v>1274</v>
      </c>
      <c r="CC232" s="16" t="s">
        <v>1276</v>
      </c>
      <c r="CD232" s="16" t="s">
        <v>1275</v>
      </c>
      <c r="CI232" s="16" t="s">
        <v>1269</v>
      </c>
      <c r="CL232" s="16" t="s">
        <v>188</v>
      </c>
      <c r="CM232" s="47"/>
      <c r="CN232" s="16" t="s">
        <v>1272</v>
      </c>
      <c r="CO232" s="16" t="s">
        <v>1271</v>
      </c>
      <c r="CP232" s="16" t="s">
        <v>1273</v>
      </c>
      <c r="CR232" s="5"/>
      <c r="CU232" s="16" t="s">
        <v>195</v>
      </c>
      <c r="CX232" s="7">
        <v>1</v>
      </c>
    </row>
    <row r="233" spans="1:108" s="16" customFormat="1">
      <c r="A233" s="7">
        <v>1</v>
      </c>
      <c r="B233" s="7">
        <v>391</v>
      </c>
      <c r="C233" s="16" t="s">
        <v>1277</v>
      </c>
      <c r="D233" s="8">
        <v>41548</v>
      </c>
      <c r="E233" s="16" t="s">
        <v>1278</v>
      </c>
      <c r="F233" s="16" t="s">
        <v>1279</v>
      </c>
      <c r="I233" s="16" t="s">
        <v>1280</v>
      </c>
      <c r="J233" s="7">
        <v>1143</v>
      </c>
      <c r="K233" s="16" t="s">
        <v>1268</v>
      </c>
      <c r="L233" s="7">
        <v>3</v>
      </c>
      <c r="M233" s="16" t="s">
        <v>1269</v>
      </c>
      <c r="N233" s="16" t="s">
        <v>702</v>
      </c>
      <c r="O233" s="16" t="s">
        <v>129</v>
      </c>
      <c r="P233" s="7" t="s">
        <v>702</v>
      </c>
      <c r="Q233" s="25" t="s">
        <v>146</v>
      </c>
      <c r="S233" s="26">
        <v>0</v>
      </c>
      <c r="T233" s="26"/>
      <c r="U233" s="16">
        <v>0</v>
      </c>
      <c r="V233" s="16">
        <v>0</v>
      </c>
      <c r="W233" s="16" t="s">
        <v>132</v>
      </c>
      <c r="X233" s="5"/>
      <c r="Y233" s="7">
        <v>391</v>
      </c>
      <c r="Z233" s="16" t="s">
        <v>1268</v>
      </c>
      <c r="AA233" s="16" t="s">
        <v>1271</v>
      </c>
      <c r="AB233" s="16" t="s">
        <v>1280</v>
      </c>
      <c r="AC233" s="25" t="s">
        <v>146</v>
      </c>
      <c r="AE233" s="16" t="s">
        <v>1278</v>
      </c>
      <c r="AF233" s="16" t="s">
        <v>1279</v>
      </c>
      <c r="AI233" s="16" t="s">
        <v>1269</v>
      </c>
      <c r="AK233" s="16" t="s">
        <v>92</v>
      </c>
      <c r="AM233" s="16" t="s">
        <v>188</v>
      </c>
      <c r="BZ233" s="5"/>
      <c r="CA233" s="7">
        <v>391</v>
      </c>
      <c r="CB233" s="16" t="s">
        <v>1277</v>
      </c>
      <c r="CC233" s="16" t="s">
        <v>1280</v>
      </c>
      <c r="CD233" s="16" t="s">
        <v>1278</v>
      </c>
      <c r="CE233" s="16" t="s">
        <v>1279</v>
      </c>
      <c r="CI233" s="16" t="s">
        <v>1269</v>
      </c>
      <c r="CK233" s="16" t="s">
        <v>188</v>
      </c>
      <c r="CM233" s="47"/>
      <c r="CN233" s="16" t="s">
        <v>1272</v>
      </c>
      <c r="CO233" s="16" t="s">
        <v>1271</v>
      </c>
      <c r="CP233" s="16" t="s">
        <v>1273</v>
      </c>
      <c r="CR233" s="5"/>
      <c r="CU233" s="16" t="s">
        <v>195</v>
      </c>
      <c r="CX233" s="7">
        <v>1</v>
      </c>
    </row>
    <row r="234" spans="1:108" s="16" customFormat="1">
      <c r="A234" s="7">
        <v>1</v>
      </c>
      <c r="B234" s="7">
        <v>392</v>
      </c>
      <c r="C234" s="16" t="s">
        <v>1281</v>
      </c>
      <c r="D234" s="8">
        <v>41548</v>
      </c>
      <c r="E234" s="16" t="s">
        <v>1282</v>
      </c>
      <c r="I234" s="16" t="s">
        <v>1283</v>
      </c>
      <c r="J234" s="7">
        <v>1143</v>
      </c>
      <c r="K234" s="16" t="s">
        <v>1268</v>
      </c>
      <c r="L234" s="7">
        <v>3</v>
      </c>
      <c r="M234" s="16" t="s">
        <v>1269</v>
      </c>
      <c r="N234" s="16" t="s">
        <v>702</v>
      </c>
      <c r="O234" s="16" t="s">
        <v>129</v>
      </c>
      <c r="P234" s="7" t="s">
        <v>702</v>
      </c>
      <c r="Q234" s="25" t="s">
        <v>146</v>
      </c>
      <c r="S234" s="26">
        <v>0</v>
      </c>
      <c r="T234" s="26"/>
      <c r="U234" s="16">
        <v>0</v>
      </c>
      <c r="V234" s="16">
        <v>0</v>
      </c>
      <c r="W234" s="16" t="s">
        <v>132</v>
      </c>
      <c r="X234" s="5"/>
      <c r="Y234" s="7">
        <v>392</v>
      </c>
      <c r="Z234" s="16" t="s">
        <v>1268</v>
      </c>
      <c r="AA234" s="16" t="s">
        <v>1271</v>
      </c>
      <c r="AB234" s="16" t="s">
        <v>1283</v>
      </c>
      <c r="AC234" s="25" t="s">
        <v>146</v>
      </c>
      <c r="AE234" s="16" t="s">
        <v>1282</v>
      </c>
      <c r="AI234" s="16" t="s">
        <v>1269</v>
      </c>
      <c r="AK234" s="16" t="s">
        <v>92</v>
      </c>
      <c r="AM234" s="16" t="s">
        <v>188</v>
      </c>
      <c r="BZ234" s="5"/>
      <c r="CA234" s="7">
        <v>392</v>
      </c>
      <c r="CB234" s="16" t="s">
        <v>1281</v>
      </c>
      <c r="CC234" s="16" t="s">
        <v>1283</v>
      </c>
      <c r="CD234" s="16" t="s">
        <v>1282</v>
      </c>
      <c r="CI234" s="16" t="s">
        <v>1269</v>
      </c>
      <c r="CK234" s="16" t="s">
        <v>188</v>
      </c>
      <c r="CM234" s="47"/>
      <c r="CN234" s="16" t="s">
        <v>1272</v>
      </c>
      <c r="CO234" s="16" t="s">
        <v>1271</v>
      </c>
      <c r="CP234" s="16" t="s">
        <v>1273</v>
      </c>
      <c r="CR234" s="5"/>
      <c r="CU234" s="16" t="s">
        <v>195</v>
      </c>
      <c r="CX234" s="7">
        <v>1</v>
      </c>
    </row>
    <row r="235" spans="1:108" s="16" customFormat="1">
      <c r="A235" s="7">
        <v>1</v>
      </c>
      <c r="B235" s="7">
        <v>394</v>
      </c>
      <c r="C235" s="16" t="s">
        <v>1284</v>
      </c>
      <c r="D235" s="8">
        <v>41548</v>
      </c>
      <c r="E235" s="16" t="s">
        <v>1285</v>
      </c>
      <c r="I235" s="16" t="s">
        <v>1286</v>
      </c>
      <c r="J235" s="7">
        <v>1143</v>
      </c>
      <c r="K235" s="16" t="s">
        <v>1268</v>
      </c>
      <c r="L235" s="7">
        <v>3</v>
      </c>
      <c r="M235" s="16" t="s">
        <v>1269</v>
      </c>
      <c r="N235" s="16" t="s">
        <v>702</v>
      </c>
      <c r="O235" s="16" t="s">
        <v>129</v>
      </c>
      <c r="P235" s="7" t="s">
        <v>702</v>
      </c>
      <c r="Q235" s="25" t="s">
        <v>146</v>
      </c>
      <c r="S235" s="26">
        <v>0</v>
      </c>
      <c r="T235" s="26"/>
      <c r="U235" s="16">
        <v>0</v>
      </c>
      <c r="V235" s="16">
        <v>0</v>
      </c>
      <c r="W235" s="16" t="s">
        <v>132</v>
      </c>
      <c r="X235" s="5"/>
      <c r="Y235" s="7">
        <v>394</v>
      </c>
      <c r="Z235" s="16" t="s">
        <v>1268</v>
      </c>
      <c r="AA235" s="16" t="s">
        <v>1271</v>
      </c>
      <c r="AB235" s="16" t="s">
        <v>1286</v>
      </c>
      <c r="AC235" s="25" t="s">
        <v>146</v>
      </c>
      <c r="AE235" s="16" t="s">
        <v>1285</v>
      </c>
      <c r="AI235" s="16" t="s">
        <v>1269</v>
      </c>
      <c r="AK235" s="16" t="s">
        <v>92</v>
      </c>
      <c r="AN235" s="16" t="s">
        <v>188</v>
      </c>
      <c r="BZ235" s="5"/>
      <c r="CA235" s="7">
        <v>394</v>
      </c>
      <c r="CB235" s="16" t="s">
        <v>1284</v>
      </c>
      <c r="CC235" s="16" t="s">
        <v>1286</v>
      </c>
      <c r="CD235" s="16" t="s">
        <v>1285</v>
      </c>
      <c r="CI235" s="16" t="s">
        <v>1269</v>
      </c>
      <c r="CL235" s="16" t="s">
        <v>188</v>
      </c>
      <c r="CM235" s="47"/>
      <c r="CN235" s="16" t="s">
        <v>1272</v>
      </c>
      <c r="CO235" s="16" t="s">
        <v>1271</v>
      </c>
      <c r="CP235" s="16" t="s">
        <v>1273</v>
      </c>
      <c r="CR235" s="5"/>
      <c r="CU235" s="16" t="s">
        <v>195</v>
      </c>
      <c r="CX235" s="7">
        <v>1</v>
      </c>
    </row>
    <row r="236" spans="1:108" s="16" customFormat="1">
      <c r="A236" s="7">
        <v>1</v>
      </c>
      <c r="B236" s="7">
        <v>395</v>
      </c>
      <c r="C236" s="16" t="s">
        <v>1287</v>
      </c>
      <c r="D236" s="8">
        <v>40558</v>
      </c>
      <c r="E236" s="16" t="s">
        <v>1288</v>
      </c>
      <c r="I236" s="16" t="s">
        <v>1289</v>
      </c>
      <c r="J236" s="7" t="s">
        <v>359</v>
      </c>
      <c r="K236" s="16" t="s">
        <v>360</v>
      </c>
      <c r="L236" s="7">
        <v>2</v>
      </c>
      <c r="M236" s="16" t="s">
        <v>361</v>
      </c>
      <c r="N236" s="16" t="s">
        <v>702</v>
      </c>
      <c r="O236" s="16" t="s">
        <v>129</v>
      </c>
      <c r="P236" s="7" t="s">
        <v>702</v>
      </c>
      <c r="Q236" s="25" t="s">
        <v>146</v>
      </c>
      <c r="S236" s="26">
        <v>0</v>
      </c>
      <c r="T236" s="26"/>
      <c r="U236" s="16">
        <v>0</v>
      </c>
      <c r="V236" s="16">
        <v>0</v>
      </c>
      <c r="W236" s="16" t="s">
        <v>132</v>
      </c>
      <c r="X236" s="5"/>
      <c r="Y236" s="7">
        <v>395</v>
      </c>
      <c r="Z236" s="16" t="s">
        <v>360</v>
      </c>
      <c r="AA236" s="16" t="s">
        <v>363</v>
      </c>
      <c r="AB236" s="16" t="s">
        <v>1289</v>
      </c>
      <c r="AC236" s="25" t="s">
        <v>146</v>
      </c>
      <c r="AE236" s="16" t="s">
        <v>1290</v>
      </c>
      <c r="AI236" s="16" t="s">
        <v>1291</v>
      </c>
      <c r="AN236" s="16" t="s">
        <v>188</v>
      </c>
      <c r="BZ236" s="5"/>
      <c r="CA236" s="7">
        <v>395</v>
      </c>
      <c r="CB236" s="16" t="s">
        <v>1287</v>
      </c>
      <c r="CC236" s="16" t="s">
        <v>1289</v>
      </c>
      <c r="CD236" s="16" t="s">
        <v>1292</v>
      </c>
      <c r="CI236" s="16" t="s">
        <v>366</v>
      </c>
      <c r="CL236" s="16" t="s">
        <v>188</v>
      </c>
      <c r="CM236" s="47"/>
      <c r="CN236" s="16" t="s">
        <v>887</v>
      </c>
      <c r="CO236" s="16" t="s">
        <v>368</v>
      </c>
      <c r="CP236" s="16" t="s">
        <v>1293</v>
      </c>
      <c r="CR236" s="5"/>
      <c r="CU236" s="16" t="s">
        <v>195</v>
      </c>
      <c r="CX236" s="7">
        <v>1</v>
      </c>
    </row>
    <row r="237" spans="1:108" s="16" customFormat="1">
      <c r="A237" s="7">
        <v>1</v>
      </c>
      <c r="B237" s="7">
        <v>396</v>
      </c>
      <c r="C237" s="16" t="s">
        <v>1294</v>
      </c>
      <c r="D237" s="8">
        <v>41548</v>
      </c>
      <c r="E237" s="16" t="s">
        <v>1295</v>
      </c>
      <c r="F237" s="16" t="s">
        <v>1296</v>
      </c>
      <c r="G237" s="16" t="s">
        <v>1297</v>
      </c>
      <c r="I237" s="16" t="s">
        <v>1298</v>
      </c>
      <c r="J237" s="7" t="s">
        <v>359</v>
      </c>
      <c r="K237" s="16" t="s">
        <v>360</v>
      </c>
      <c r="L237" s="7">
        <v>2</v>
      </c>
      <c r="M237" s="16" t="s">
        <v>361</v>
      </c>
      <c r="N237" s="16" t="s">
        <v>702</v>
      </c>
      <c r="O237" s="16" t="s">
        <v>129</v>
      </c>
      <c r="P237" s="7" t="s">
        <v>702</v>
      </c>
      <c r="Q237" s="25" t="s">
        <v>146</v>
      </c>
      <c r="S237" s="26">
        <v>0</v>
      </c>
      <c r="T237" s="26"/>
      <c r="U237" s="16">
        <v>0</v>
      </c>
      <c r="V237" s="16">
        <v>0</v>
      </c>
      <c r="W237" s="16" t="s">
        <v>132</v>
      </c>
      <c r="X237" s="5"/>
      <c r="Y237" s="7">
        <v>396</v>
      </c>
      <c r="Z237" s="16" t="s">
        <v>360</v>
      </c>
      <c r="AA237" s="16" t="s">
        <v>363</v>
      </c>
      <c r="AB237" s="16" t="s">
        <v>1298</v>
      </c>
      <c r="AC237" s="25" t="s">
        <v>146</v>
      </c>
      <c r="AE237" s="16" t="s">
        <v>1295</v>
      </c>
      <c r="AF237" s="16" t="s">
        <v>1296</v>
      </c>
      <c r="AG237" s="16" t="s">
        <v>1297</v>
      </c>
      <c r="AI237" s="16" t="s">
        <v>366</v>
      </c>
      <c r="AM237" s="16" t="s">
        <v>188</v>
      </c>
      <c r="BZ237" s="5"/>
      <c r="CA237" s="7">
        <v>396</v>
      </c>
      <c r="CB237" s="16" t="s">
        <v>1294</v>
      </c>
      <c r="CC237" s="16" t="s">
        <v>1298</v>
      </c>
      <c r="CD237" s="16" t="s">
        <v>1295</v>
      </c>
      <c r="CE237" s="16" t="s">
        <v>1296</v>
      </c>
      <c r="CF237" s="16" t="s">
        <v>1297</v>
      </c>
      <c r="CI237" s="16" t="s">
        <v>366</v>
      </c>
      <c r="CK237" s="16" t="s">
        <v>188</v>
      </c>
      <c r="CM237" s="47"/>
      <c r="CN237" s="16" t="s">
        <v>887</v>
      </c>
      <c r="CO237" s="16" t="s">
        <v>368</v>
      </c>
      <c r="CP237" s="16" t="s">
        <v>1293</v>
      </c>
      <c r="CR237" s="5"/>
      <c r="CU237" s="16" t="s">
        <v>195</v>
      </c>
      <c r="CX237" s="7">
        <v>1</v>
      </c>
    </row>
    <row r="238" spans="1:108" s="16" customFormat="1">
      <c r="A238" s="7">
        <v>1</v>
      </c>
      <c r="B238" s="7">
        <v>398</v>
      </c>
      <c r="C238" s="16" t="s">
        <v>1299</v>
      </c>
      <c r="D238" s="8">
        <v>41548</v>
      </c>
      <c r="E238" s="16" t="s">
        <v>1300</v>
      </c>
      <c r="F238" s="16" t="s">
        <v>1301</v>
      </c>
      <c r="I238" s="16" t="s">
        <v>1302</v>
      </c>
      <c r="J238" s="7">
        <v>631</v>
      </c>
      <c r="K238" s="16" t="s">
        <v>297</v>
      </c>
      <c r="L238" s="7">
        <v>5</v>
      </c>
      <c r="M238" s="16" t="s">
        <v>298</v>
      </c>
      <c r="N238" s="16" t="s">
        <v>702</v>
      </c>
      <c r="O238" s="16" t="s">
        <v>129</v>
      </c>
      <c r="P238" s="7" t="s">
        <v>702</v>
      </c>
      <c r="Q238" s="25" t="s">
        <v>146</v>
      </c>
      <c r="S238" s="26">
        <v>0</v>
      </c>
      <c r="T238" s="26"/>
      <c r="U238" s="16">
        <v>0</v>
      </c>
      <c r="V238" s="16">
        <v>0</v>
      </c>
      <c r="W238" s="16" t="s">
        <v>132</v>
      </c>
      <c r="X238" s="5"/>
      <c r="Y238" s="7">
        <v>398</v>
      </c>
      <c r="Z238" s="16" t="s">
        <v>297</v>
      </c>
      <c r="AA238" s="16" t="s">
        <v>302</v>
      </c>
      <c r="AB238" s="16" t="s">
        <v>1302</v>
      </c>
      <c r="AC238" s="25" t="s">
        <v>146</v>
      </c>
      <c r="AE238" s="16" t="s">
        <v>1300</v>
      </c>
      <c r="AF238" s="16" t="s">
        <v>1301</v>
      </c>
      <c r="AI238" s="16" t="s">
        <v>300</v>
      </c>
      <c r="AK238" s="16" t="s">
        <v>92</v>
      </c>
      <c r="AM238" s="16" t="s">
        <v>188</v>
      </c>
      <c r="BZ238" s="5"/>
      <c r="CA238" s="7">
        <v>398</v>
      </c>
      <c r="CB238" s="16" t="s">
        <v>1299</v>
      </c>
      <c r="CC238" s="16" t="s">
        <v>1302</v>
      </c>
      <c r="CD238" s="16" t="s">
        <v>1300</v>
      </c>
      <c r="CE238" s="16" t="s">
        <v>1301</v>
      </c>
      <c r="CI238" s="16" t="s">
        <v>300</v>
      </c>
      <c r="CK238" s="16" t="s">
        <v>188</v>
      </c>
      <c r="CM238" s="47"/>
      <c r="CN238" s="16" t="s">
        <v>301</v>
      </c>
      <c r="CO238" s="16" t="s">
        <v>302</v>
      </c>
      <c r="CP238" s="16" t="s">
        <v>303</v>
      </c>
      <c r="CR238" s="5"/>
      <c r="CU238" s="16" t="s">
        <v>195</v>
      </c>
      <c r="CX238" s="7">
        <v>1</v>
      </c>
    </row>
    <row r="239" spans="1:108" s="16" customFormat="1">
      <c r="A239" s="7">
        <v>1</v>
      </c>
      <c r="B239" s="7">
        <v>399</v>
      </c>
      <c r="C239" s="16" t="s">
        <v>1303</v>
      </c>
      <c r="D239" s="8">
        <v>41548</v>
      </c>
      <c r="E239" s="16" t="s">
        <v>1295</v>
      </c>
      <c r="F239" s="16" t="s">
        <v>1296</v>
      </c>
      <c r="I239" s="16" t="s">
        <v>1304</v>
      </c>
      <c r="J239" s="7" t="s">
        <v>359</v>
      </c>
      <c r="K239" s="16" t="s">
        <v>360</v>
      </c>
      <c r="L239" s="7">
        <v>2</v>
      </c>
      <c r="M239" s="16" t="s">
        <v>361</v>
      </c>
      <c r="N239" s="16" t="s">
        <v>702</v>
      </c>
      <c r="O239" s="16" t="s">
        <v>129</v>
      </c>
      <c r="P239" s="7" t="s">
        <v>702</v>
      </c>
      <c r="Q239" s="25" t="s">
        <v>146</v>
      </c>
      <c r="S239" s="26">
        <v>0</v>
      </c>
      <c r="T239" s="26"/>
      <c r="U239" s="16">
        <v>0</v>
      </c>
      <c r="V239" s="16">
        <v>0</v>
      </c>
      <c r="W239" s="16" t="s">
        <v>132</v>
      </c>
      <c r="X239" s="5"/>
      <c r="Y239" s="7">
        <v>399</v>
      </c>
      <c r="Z239" s="16" t="s">
        <v>360</v>
      </c>
      <c r="AA239" s="16" t="s">
        <v>363</v>
      </c>
      <c r="AB239" s="16" t="s">
        <v>1304</v>
      </c>
      <c r="AC239" s="25" t="s">
        <v>146</v>
      </c>
      <c r="AE239" s="16" t="s">
        <v>1295</v>
      </c>
      <c r="AF239" s="16" t="s">
        <v>1296</v>
      </c>
      <c r="AI239" s="16" t="s">
        <v>366</v>
      </c>
      <c r="AM239" s="16" t="s">
        <v>188</v>
      </c>
      <c r="BZ239" s="5"/>
      <c r="CA239" s="7">
        <v>399</v>
      </c>
      <c r="CB239" s="16" t="s">
        <v>1303</v>
      </c>
      <c r="CC239" s="16" t="s">
        <v>1304</v>
      </c>
      <c r="CD239" s="16" t="s">
        <v>1295</v>
      </c>
      <c r="CE239" s="16" t="s">
        <v>1296</v>
      </c>
      <c r="CI239" s="16" t="s">
        <v>366</v>
      </c>
      <c r="CK239" s="16" t="s">
        <v>188</v>
      </c>
      <c r="CM239" s="47"/>
      <c r="CN239" s="16" t="s">
        <v>887</v>
      </c>
      <c r="CO239" s="16" t="s">
        <v>368</v>
      </c>
      <c r="CP239" s="16" t="s">
        <v>1293</v>
      </c>
      <c r="CR239" s="5"/>
      <c r="CU239" s="16" t="s">
        <v>195</v>
      </c>
      <c r="CX239" s="7">
        <v>1</v>
      </c>
    </row>
    <row r="240" spans="1:108" s="16" customFormat="1">
      <c r="A240" s="7">
        <v>1</v>
      </c>
      <c r="B240" s="7">
        <v>400</v>
      </c>
      <c r="C240" s="16" t="s">
        <v>1305</v>
      </c>
      <c r="D240" s="8">
        <v>41548</v>
      </c>
      <c r="E240" s="16" t="s">
        <v>1306</v>
      </c>
      <c r="I240" s="16" t="s">
        <v>1307</v>
      </c>
      <c r="J240" s="7">
        <v>1331</v>
      </c>
      <c r="K240" s="16" t="s">
        <v>1308</v>
      </c>
      <c r="L240" s="7">
        <v>12</v>
      </c>
      <c r="M240" s="16" t="s">
        <v>1309</v>
      </c>
      <c r="N240" s="16" t="s">
        <v>702</v>
      </c>
      <c r="O240" s="16" t="s">
        <v>129</v>
      </c>
      <c r="P240" s="7" t="s">
        <v>702</v>
      </c>
      <c r="Q240" s="25" t="s">
        <v>146</v>
      </c>
      <c r="S240" s="26">
        <v>0</v>
      </c>
      <c r="T240" s="26"/>
      <c r="U240" s="16">
        <v>0</v>
      </c>
      <c r="V240" s="16">
        <v>0</v>
      </c>
      <c r="W240" s="16" t="s">
        <v>132</v>
      </c>
      <c r="X240" s="5"/>
      <c r="Y240" s="7">
        <v>400</v>
      </c>
      <c r="Z240" s="16" t="s">
        <v>1308</v>
      </c>
      <c r="AA240" s="16" t="s">
        <v>1310</v>
      </c>
      <c r="AB240" s="16" t="s">
        <v>1307</v>
      </c>
      <c r="AC240" s="25" t="s">
        <v>146</v>
      </c>
      <c r="AE240" s="16" t="s">
        <v>1306</v>
      </c>
      <c r="AI240" s="16" t="s">
        <v>1309</v>
      </c>
      <c r="AM240" s="16" t="s">
        <v>188</v>
      </c>
      <c r="BZ240" s="5"/>
      <c r="CA240" s="7">
        <v>400</v>
      </c>
      <c r="CB240" s="16" t="s">
        <v>1305</v>
      </c>
      <c r="CC240" s="16" t="s">
        <v>1307</v>
      </c>
      <c r="CD240" s="16" t="s">
        <v>1306</v>
      </c>
      <c r="CI240" s="16" t="s">
        <v>1309</v>
      </c>
      <c r="CK240" s="16" t="s">
        <v>188</v>
      </c>
      <c r="CM240" s="47"/>
      <c r="CN240" s="16" t="s">
        <v>1311</v>
      </c>
      <c r="CO240" s="16" t="s">
        <v>1312</v>
      </c>
      <c r="CP240" s="16" t="s">
        <v>1313</v>
      </c>
      <c r="CQ240" s="16" t="s">
        <v>1314</v>
      </c>
      <c r="CR240" s="5"/>
      <c r="CU240" s="16" t="s">
        <v>195</v>
      </c>
      <c r="CX240" s="7">
        <v>1</v>
      </c>
    </row>
    <row r="241" spans="1:108" s="16" customFormat="1">
      <c r="A241" s="7">
        <v>1</v>
      </c>
      <c r="B241" s="7">
        <v>401</v>
      </c>
      <c r="C241" s="16" t="s">
        <v>1315</v>
      </c>
      <c r="D241" s="8">
        <v>41548</v>
      </c>
      <c r="E241" s="16" t="s">
        <v>1316</v>
      </c>
      <c r="F241" s="16" t="s">
        <v>541</v>
      </c>
      <c r="G241" s="16" t="s">
        <v>1317</v>
      </c>
      <c r="H241" s="16">
        <v>1853168</v>
      </c>
      <c r="I241" s="16" t="s">
        <v>1318</v>
      </c>
      <c r="J241" s="7">
        <v>164</v>
      </c>
      <c r="K241" s="16" t="s">
        <v>178</v>
      </c>
      <c r="L241" s="7">
        <v>128</v>
      </c>
      <c r="M241" s="16" t="s">
        <v>178</v>
      </c>
      <c r="N241" s="16" t="s">
        <v>1319</v>
      </c>
      <c r="O241" s="16" t="s">
        <v>1320</v>
      </c>
      <c r="P241" s="7" t="s">
        <v>1319</v>
      </c>
      <c r="Q241" s="25" t="s">
        <v>146</v>
      </c>
      <c r="S241" s="26">
        <v>0</v>
      </c>
      <c r="T241" s="26"/>
      <c r="U241" s="16">
        <v>0</v>
      </c>
      <c r="V241" s="16">
        <v>0</v>
      </c>
      <c r="W241" s="16" t="s">
        <v>132</v>
      </c>
      <c r="X241" s="5"/>
      <c r="Y241" s="7">
        <v>401</v>
      </c>
      <c r="Z241" s="16" t="s">
        <v>178</v>
      </c>
      <c r="AB241" s="16" t="s">
        <v>1318</v>
      </c>
      <c r="AC241" s="25" t="s">
        <v>146</v>
      </c>
      <c r="AE241" s="16" t="s">
        <v>1316</v>
      </c>
      <c r="AF241" s="16" t="s">
        <v>541</v>
      </c>
      <c r="AG241" s="16" t="s">
        <v>1317</v>
      </c>
      <c r="AH241" s="16">
        <v>1853168</v>
      </c>
      <c r="AI241" s="16" t="s">
        <v>178</v>
      </c>
      <c r="BZ241" s="5"/>
      <c r="CA241" s="7">
        <v>401</v>
      </c>
      <c r="CB241" s="16" t="s">
        <v>1315</v>
      </c>
      <c r="CC241" s="16" t="s">
        <v>1318</v>
      </c>
      <c r="CD241" s="16" t="s">
        <v>1316</v>
      </c>
      <c r="CE241" s="16" t="s">
        <v>541</v>
      </c>
      <c r="CF241" s="16" t="s">
        <v>1317</v>
      </c>
      <c r="CG241" s="16">
        <v>1853168</v>
      </c>
      <c r="CI241" s="16" t="s">
        <v>178</v>
      </c>
      <c r="CM241" s="47"/>
      <c r="CR241" s="5"/>
      <c r="CX241" s="7"/>
    </row>
    <row r="242" spans="1:108" s="16" customFormat="1">
      <c r="A242" s="7">
        <v>1</v>
      </c>
      <c r="B242" s="7">
        <v>402</v>
      </c>
      <c r="C242" s="16" t="s">
        <v>1321</v>
      </c>
      <c r="D242" s="8">
        <v>41548</v>
      </c>
      <c r="E242" s="16" t="s">
        <v>1322</v>
      </c>
      <c r="I242" s="16" t="s">
        <v>1323</v>
      </c>
      <c r="J242" s="7" t="s">
        <v>359</v>
      </c>
      <c r="K242" s="16" t="s">
        <v>360</v>
      </c>
      <c r="L242" s="7">
        <v>2</v>
      </c>
      <c r="M242" s="16" t="s">
        <v>361</v>
      </c>
      <c r="N242" s="16" t="s">
        <v>179</v>
      </c>
      <c r="O242" s="16" t="s">
        <v>144</v>
      </c>
      <c r="P242" s="7" t="s">
        <v>179</v>
      </c>
      <c r="Q242" s="25" t="s">
        <v>146</v>
      </c>
      <c r="S242" s="26">
        <v>0</v>
      </c>
      <c r="T242" s="26"/>
      <c r="U242" s="16">
        <v>0</v>
      </c>
      <c r="V242" s="16">
        <v>0</v>
      </c>
      <c r="W242" s="16" t="s">
        <v>132</v>
      </c>
      <c r="X242" s="5"/>
      <c r="Y242" s="7">
        <v>402</v>
      </c>
      <c r="Z242" s="16" t="s">
        <v>360</v>
      </c>
      <c r="AA242" s="16" t="s">
        <v>363</v>
      </c>
      <c r="AB242" s="16" t="s">
        <v>1323</v>
      </c>
      <c r="AC242" s="25" t="s">
        <v>146</v>
      </c>
      <c r="AE242" s="16" t="s">
        <v>1322</v>
      </c>
      <c r="AI242" s="16" t="s">
        <v>361</v>
      </c>
      <c r="BY242" s="16" t="s">
        <v>819</v>
      </c>
      <c r="BZ242" s="5"/>
      <c r="CA242" s="7">
        <v>402</v>
      </c>
      <c r="CB242" s="16" t="s">
        <v>1321</v>
      </c>
      <c r="CC242" s="16" t="s">
        <v>1323</v>
      </c>
      <c r="CD242" s="16" t="s">
        <v>1322</v>
      </c>
      <c r="CH242" s="16" t="s">
        <v>352</v>
      </c>
      <c r="CI242" s="16" t="s">
        <v>366</v>
      </c>
      <c r="CL242" s="16" t="s">
        <v>188</v>
      </c>
      <c r="CM242" s="47"/>
      <c r="CN242" s="16" t="s">
        <v>887</v>
      </c>
      <c r="CO242" s="16" t="s">
        <v>363</v>
      </c>
      <c r="CP242" s="16" t="s">
        <v>366</v>
      </c>
      <c r="CQ242" s="16" t="s">
        <v>5042</v>
      </c>
      <c r="CR242" s="5"/>
      <c r="CU242" s="16" t="s">
        <v>195</v>
      </c>
      <c r="CX242" s="7">
        <v>1</v>
      </c>
    </row>
    <row r="243" spans="1:108" s="16" customFormat="1">
      <c r="A243" s="7">
        <v>1</v>
      </c>
      <c r="B243" s="7">
        <v>437</v>
      </c>
      <c r="C243" s="16" t="s">
        <v>1324</v>
      </c>
      <c r="D243" s="8">
        <v>41548</v>
      </c>
      <c r="E243" s="16" t="s">
        <v>1325</v>
      </c>
      <c r="I243" s="16" t="s">
        <v>1326</v>
      </c>
      <c r="J243" s="7">
        <v>1173</v>
      </c>
      <c r="K243" s="16" t="s">
        <v>185</v>
      </c>
      <c r="L243" s="7">
        <v>6</v>
      </c>
      <c r="M243" s="16" t="s">
        <v>186</v>
      </c>
      <c r="N243" s="16" t="s">
        <v>702</v>
      </c>
      <c r="O243" s="16" t="s">
        <v>129</v>
      </c>
      <c r="P243" s="7" t="s">
        <v>702</v>
      </c>
      <c r="Q243" s="25" t="s">
        <v>146</v>
      </c>
      <c r="S243" s="26">
        <v>0</v>
      </c>
      <c r="T243" s="26"/>
      <c r="U243" s="16">
        <v>0</v>
      </c>
      <c r="V243" s="16">
        <v>0</v>
      </c>
      <c r="W243" s="16" t="s">
        <v>132</v>
      </c>
      <c r="X243" s="5"/>
      <c r="Y243" s="7">
        <v>437</v>
      </c>
      <c r="Z243" s="16" t="s">
        <v>966</v>
      </c>
      <c r="AA243" s="16" t="s">
        <v>192</v>
      </c>
      <c r="AB243" s="16" t="s">
        <v>1326</v>
      </c>
      <c r="AC243" s="25" t="s">
        <v>146</v>
      </c>
      <c r="AE243" s="16" t="s">
        <v>1325</v>
      </c>
      <c r="AI243" s="16" t="s">
        <v>186</v>
      </c>
      <c r="AM243" s="16" t="s">
        <v>188</v>
      </c>
      <c r="BZ243" s="5"/>
      <c r="CA243" s="7">
        <v>437</v>
      </c>
      <c r="CB243" s="16" t="s">
        <v>1324</v>
      </c>
      <c r="CC243" s="16" t="s">
        <v>1326</v>
      </c>
      <c r="CD243" s="16" t="s">
        <v>1325</v>
      </c>
      <c r="CI243" s="16" t="s">
        <v>186</v>
      </c>
      <c r="CK243" s="16" t="s">
        <v>188</v>
      </c>
      <c r="CM243" s="47"/>
      <c r="CN243" s="16" t="s">
        <v>191</v>
      </c>
      <c r="CO243" s="16" t="s">
        <v>192</v>
      </c>
      <c r="CP243" s="16" t="s">
        <v>193</v>
      </c>
      <c r="CR243" s="5"/>
      <c r="CU243" s="16" t="s">
        <v>195</v>
      </c>
      <c r="CX243" s="7">
        <v>1</v>
      </c>
    </row>
    <row r="244" spans="1:108" s="16" customFormat="1">
      <c r="A244" s="7">
        <v>1</v>
      </c>
      <c r="B244" s="7">
        <v>438</v>
      </c>
      <c r="C244" s="16" t="s">
        <v>1327</v>
      </c>
      <c r="D244" s="8">
        <v>41548</v>
      </c>
      <c r="E244" s="16" t="s">
        <v>1328</v>
      </c>
      <c r="F244" s="16" t="s">
        <v>1329</v>
      </c>
      <c r="G244" s="16" t="s">
        <v>1329</v>
      </c>
      <c r="H244" s="16" t="s">
        <v>1330</v>
      </c>
      <c r="I244" s="16" t="s">
        <v>1331</v>
      </c>
      <c r="J244" s="7">
        <v>1173</v>
      </c>
      <c r="K244" s="16" t="s">
        <v>185</v>
      </c>
      <c r="L244" s="7">
        <v>6</v>
      </c>
      <c r="M244" s="16" t="s">
        <v>186</v>
      </c>
      <c r="N244" s="16" t="s">
        <v>757</v>
      </c>
      <c r="O244" s="16" t="s">
        <v>756</v>
      </c>
      <c r="P244" s="7" t="s">
        <v>1332</v>
      </c>
      <c r="Q244" s="25" t="s">
        <v>146</v>
      </c>
      <c r="S244" s="26">
        <v>0</v>
      </c>
      <c r="T244" s="26"/>
      <c r="U244" s="16">
        <v>0</v>
      </c>
      <c r="V244" s="16">
        <v>0</v>
      </c>
      <c r="W244" s="16" t="s">
        <v>132</v>
      </c>
      <c r="X244" s="5"/>
      <c r="Y244" s="7">
        <v>438</v>
      </c>
      <c r="Z244" s="16" t="s">
        <v>185</v>
      </c>
      <c r="AB244" s="16" t="s">
        <v>1331</v>
      </c>
      <c r="AC244" s="25" t="s">
        <v>146</v>
      </c>
      <c r="AE244" s="16" t="s">
        <v>1328</v>
      </c>
      <c r="AF244" s="16" t="s">
        <v>1329</v>
      </c>
      <c r="AG244" s="16" t="s">
        <v>1329</v>
      </c>
      <c r="AH244" s="16" t="s">
        <v>1330</v>
      </c>
      <c r="AI244" s="16" t="s">
        <v>186</v>
      </c>
      <c r="BZ244" s="5"/>
      <c r="CA244" s="7">
        <v>438</v>
      </c>
      <c r="CB244" s="16" t="s">
        <v>1327</v>
      </c>
      <c r="CC244" s="16" t="s">
        <v>1331</v>
      </c>
      <c r="CD244" s="16" t="s">
        <v>1328</v>
      </c>
      <c r="CE244" s="16" t="s">
        <v>1329</v>
      </c>
      <c r="CF244" s="16" t="s">
        <v>1329</v>
      </c>
      <c r="CG244" s="16" t="s">
        <v>1330</v>
      </c>
      <c r="CI244" s="16" t="s">
        <v>186</v>
      </c>
      <c r="CL244" s="16" t="s">
        <v>188</v>
      </c>
      <c r="CM244" s="47"/>
      <c r="CN244" s="16" t="s">
        <v>191</v>
      </c>
      <c r="CO244" s="16" t="s">
        <v>192</v>
      </c>
      <c r="CP244" s="16" t="s">
        <v>193</v>
      </c>
      <c r="CQ244" s="16" t="s">
        <v>1049</v>
      </c>
      <c r="CR244" s="5"/>
      <c r="CU244" s="16" t="s">
        <v>195</v>
      </c>
      <c r="CX244" s="7">
        <v>1</v>
      </c>
      <c r="DD244" s="40">
        <v>1</v>
      </c>
    </row>
    <row r="245" spans="1:108" s="16" customFormat="1">
      <c r="A245" s="7">
        <v>1</v>
      </c>
      <c r="B245" s="7">
        <v>439</v>
      </c>
      <c r="C245" s="16" t="s">
        <v>1333</v>
      </c>
      <c r="D245" s="8">
        <v>41548</v>
      </c>
      <c r="E245" s="16" t="s">
        <v>1334</v>
      </c>
      <c r="F245" s="16" t="s">
        <v>463</v>
      </c>
      <c r="I245" s="16" t="s">
        <v>1335</v>
      </c>
      <c r="J245" s="7">
        <v>1173</v>
      </c>
      <c r="K245" s="16" t="s">
        <v>185</v>
      </c>
      <c r="L245" s="7">
        <v>6</v>
      </c>
      <c r="M245" s="16" t="s">
        <v>186</v>
      </c>
      <c r="N245" s="16" t="s">
        <v>131</v>
      </c>
      <c r="O245" s="16" t="s">
        <v>129</v>
      </c>
      <c r="P245" s="7" t="s">
        <v>702</v>
      </c>
      <c r="Q245" s="25" t="s">
        <v>146</v>
      </c>
      <c r="S245" s="26">
        <v>0</v>
      </c>
      <c r="T245" s="26"/>
      <c r="U245" s="16">
        <v>0</v>
      </c>
      <c r="V245" s="16">
        <v>0</v>
      </c>
      <c r="W245" s="16" t="s">
        <v>132</v>
      </c>
      <c r="X245" s="5"/>
      <c r="Y245" s="7">
        <v>439</v>
      </c>
      <c r="Z245" s="16" t="s">
        <v>1336</v>
      </c>
      <c r="AA245" s="16" t="s">
        <v>192</v>
      </c>
      <c r="AB245" s="16" t="s">
        <v>1335</v>
      </c>
      <c r="AC245" s="25" t="s">
        <v>146</v>
      </c>
      <c r="AE245" s="16" t="s">
        <v>1334</v>
      </c>
      <c r="AF245" s="16" t="s">
        <v>463</v>
      </c>
      <c r="AI245" s="16" t="s">
        <v>186</v>
      </c>
      <c r="AM245" s="16" t="s">
        <v>188</v>
      </c>
      <c r="BZ245" s="5"/>
      <c r="CA245" s="7">
        <v>439</v>
      </c>
      <c r="CB245" s="16" t="s">
        <v>1333</v>
      </c>
      <c r="CC245" s="16" t="s">
        <v>1335</v>
      </c>
      <c r="CD245" s="16" t="s">
        <v>1334</v>
      </c>
      <c r="CE245" s="16" t="s">
        <v>463</v>
      </c>
      <c r="CI245" s="16" t="s">
        <v>186</v>
      </c>
      <c r="CK245" s="16" t="s">
        <v>188</v>
      </c>
      <c r="CM245" s="47"/>
      <c r="CN245" s="16" t="s">
        <v>191</v>
      </c>
      <c r="CO245" s="16" t="s">
        <v>192</v>
      </c>
      <c r="CP245" s="16" t="s">
        <v>193</v>
      </c>
      <c r="CR245" s="5"/>
      <c r="CU245" s="16" t="s">
        <v>195</v>
      </c>
      <c r="CX245" s="7">
        <v>1</v>
      </c>
    </row>
    <row r="246" spans="1:108" s="16" customFormat="1">
      <c r="A246" s="7">
        <v>1</v>
      </c>
      <c r="B246" s="7">
        <v>440</v>
      </c>
      <c r="C246" s="16" t="s">
        <v>1337</v>
      </c>
      <c r="D246" s="8">
        <v>41548</v>
      </c>
      <c r="E246" s="16" t="s">
        <v>1338</v>
      </c>
      <c r="I246" s="16" t="s">
        <v>1339</v>
      </c>
      <c r="J246" s="7">
        <v>1173</v>
      </c>
      <c r="K246" s="16" t="s">
        <v>185</v>
      </c>
      <c r="L246" s="7">
        <v>6</v>
      </c>
      <c r="M246" s="16" t="s">
        <v>186</v>
      </c>
      <c r="N246" s="16" t="s">
        <v>702</v>
      </c>
      <c r="O246" s="16" t="s">
        <v>129</v>
      </c>
      <c r="P246" s="7" t="s">
        <v>702</v>
      </c>
      <c r="Q246" s="25" t="s">
        <v>146</v>
      </c>
      <c r="S246" s="26">
        <v>0</v>
      </c>
      <c r="T246" s="26"/>
      <c r="U246" s="16">
        <v>0</v>
      </c>
      <c r="V246" s="16">
        <v>0</v>
      </c>
      <c r="W246" s="16" t="s">
        <v>132</v>
      </c>
      <c r="X246" s="5"/>
      <c r="Y246" s="7">
        <v>440</v>
      </c>
      <c r="Z246" s="16" t="s">
        <v>185</v>
      </c>
      <c r="AB246" s="16" t="s">
        <v>1339</v>
      </c>
      <c r="AC246" s="25" t="s">
        <v>146</v>
      </c>
      <c r="AE246" s="16" t="s">
        <v>1338</v>
      </c>
      <c r="AI246" s="16" t="s">
        <v>186</v>
      </c>
      <c r="AN246" s="16" t="s">
        <v>188</v>
      </c>
      <c r="BZ246" s="5"/>
      <c r="CA246" s="7">
        <v>440</v>
      </c>
      <c r="CB246" s="16" t="s">
        <v>1337</v>
      </c>
      <c r="CC246" s="16" t="s">
        <v>1339</v>
      </c>
      <c r="CD246" s="16" t="s">
        <v>1338</v>
      </c>
      <c r="CI246" s="16" t="s">
        <v>186</v>
      </c>
      <c r="CL246" s="16" t="s">
        <v>188</v>
      </c>
      <c r="CM246" s="47"/>
      <c r="CN246" s="16" t="s">
        <v>191</v>
      </c>
      <c r="CO246" s="16" t="s">
        <v>192</v>
      </c>
      <c r="CP246" s="16" t="s">
        <v>193</v>
      </c>
      <c r="CR246" s="5"/>
      <c r="CU246" s="16" t="s">
        <v>195</v>
      </c>
      <c r="CX246" s="7">
        <v>1</v>
      </c>
    </row>
    <row r="247" spans="1:108" s="16" customFormat="1">
      <c r="A247" s="7">
        <v>1</v>
      </c>
      <c r="B247" s="7">
        <v>442</v>
      </c>
      <c r="C247" s="16" t="s">
        <v>1340</v>
      </c>
      <c r="D247" s="8">
        <v>41548</v>
      </c>
      <c r="E247" s="16" t="s">
        <v>1338</v>
      </c>
      <c r="I247" s="16" t="s">
        <v>1341</v>
      </c>
      <c r="J247" s="7">
        <v>164</v>
      </c>
      <c r="K247" s="16" t="s">
        <v>178</v>
      </c>
      <c r="L247" s="7">
        <v>128</v>
      </c>
      <c r="M247" s="16" t="s">
        <v>178</v>
      </c>
      <c r="N247" s="16" t="s">
        <v>702</v>
      </c>
      <c r="O247" s="16" t="s">
        <v>129</v>
      </c>
      <c r="P247" s="7" t="s">
        <v>1342</v>
      </c>
      <c r="Q247" s="25" t="s">
        <v>146</v>
      </c>
      <c r="S247" s="26">
        <v>0</v>
      </c>
      <c r="T247" s="26"/>
      <c r="U247" s="16">
        <v>0</v>
      </c>
      <c r="V247" s="16">
        <v>0</v>
      </c>
      <c r="W247" s="16" t="s">
        <v>132</v>
      </c>
      <c r="X247" s="5"/>
      <c r="Y247" s="7">
        <v>442</v>
      </c>
      <c r="Z247" s="16" t="s">
        <v>178</v>
      </c>
      <c r="AB247" s="16" t="s">
        <v>1341</v>
      </c>
      <c r="AC247" s="25" t="s">
        <v>146</v>
      </c>
      <c r="AE247" s="16" t="s">
        <v>1338</v>
      </c>
      <c r="AI247" s="16" t="s">
        <v>178</v>
      </c>
      <c r="BZ247" s="5"/>
      <c r="CA247" s="7">
        <v>442</v>
      </c>
      <c r="CB247" s="16" t="s">
        <v>1340</v>
      </c>
      <c r="CC247" s="16" t="s">
        <v>1341</v>
      </c>
      <c r="CD247" s="16" t="s">
        <v>1338</v>
      </c>
      <c r="CI247" s="16" t="s">
        <v>178</v>
      </c>
      <c r="CM247" s="47"/>
      <c r="CR247" s="5"/>
      <c r="CX247" s="7"/>
    </row>
    <row r="248" spans="1:108" s="16" customFormat="1">
      <c r="A248" s="7">
        <v>1</v>
      </c>
      <c r="B248" s="7">
        <v>443</v>
      </c>
      <c r="C248" s="16" t="s">
        <v>1343</v>
      </c>
      <c r="D248" s="8">
        <v>41548</v>
      </c>
      <c r="E248" s="16" t="s">
        <v>1344</v>
      </c>
      <c r="I248" s="16" t="s">
        <v>1345</v>
      </c>
      <c r="J248" s="7">
        <v>1173</v>
      </c>
      <c r="K248" s="16" t="s">
        <v>185</v>
      </c>
      <c r="L248" s="7">
        <v>6</v>
      </c>
      <c r="M248" s="16" t="s">
        <v>186</v>
      </c>
      <c r="N248" s="16" t="s">
        <v>702</v>
      </c>
      <c r="O248" s="16" t="s">
        <v>129</v>
      </c>
      <c r="P248" s="7" t="s">
        <v>702</v>
      </c>
      <c r="Q248" s="25" t="s">
        <v>146</v>
      </c>
      <c r="S248" s="26">
        <v>0</v>
      </c>
      <c r="T248" s="26"/>
      <c r="U248" s="16">
        <v>0</v>
      </c>
      <c r="V248" s="16">
        <v>0</v>
      </c>
      <c r="W248" s="16" t="s">
        <v>132</v>
      </c>
      <c r="X248" s="5"/>
      <c r="Y248" s="7">
        <v>443</v>
      </c>
      <c r="Z248" s="16" t="s">
        <v>185</v>
      </c>
      <c r="AB248" s="16" t="s">
        <v>1345</v>
      </c>
      <c r="AC248" s="25" t="s">
        <v>146</v>
      </c>
      <c r="AE248" s="16" t="s">
        <v>1344</v>
      </c>
      <c r="AI248" s="16" t="s">
        <v>186</v>
      </c>
      <c r="BZ248" s="5"/>
      <c r="CA248" s="7">
        <v>443</v>
      </c>
      <c r="CB248" s="16" t="s">
        <v>1343</v>
      </c>
      <c r="CC248" s="16" t="s">
        <v>1345</v>
      </c>
      <c r="CD248" s="16" t="s">
        <v>1344</v>
      </c>
      <c r="CI248" s="16" t="s">
        <v>186</v>
      </c>
      <c r="CJ248" s="16" t="s">
        <v>188</v>
      </c>
      <c r="CM248" s="47"/>
      <c r="CN248" s="16" t="s">
        <v>191</v>
      </c>
      <c r="CO248" s="16" t="s">
        <v>192</v>
      </c>
      <c r="CP248" s="16" t="s">
        <v>193</v>
      </c>
      <c r="CR248" s="5"/>
      <c r="CU248" s="16" t="s">
        <v>195</v>
      </c>
      <c r="CX248" s="7">
        <v>1</v>
      </c>
    </row>
    <row r="249" spans="1:108" s="16" customFormat="1">
      <c r="A249" s="7">
        <v>1</v>
      </c>
      <c r="B249" s="7">
        <v>444</v>
      </c>
      <c r="C249" s="16" t="s">
        <v>1346</v>
      </c>
      <c r="D249" s="8">
        <v>41548</v>
      </c>
      <c r="E249" s="16" t="s">
        <v>1347</v>
      </c>
      <c r="I249" s="16" t="s">
        <v>1348</v>
      </c>
      <c r="J249" s="7">
        <v>1173</v>
      </c>
      <c r="K249" s="16" t="s">
        <v>185</v>
      </c>
      <c r="L249" s="7">
        <v>6</v>
      </c>
      <c r="M249" s="16" t="s">
        <v>186</v>
      </c>
      <c r="N249" s="16" t="s">
        <v>702</v>
      </c>
      <c r="O249" s="16" t="s">
        <v>129</v>
      </c>
      <c r="P249" s="7" t="s">
        <v>702</v>
      </c>
      <c r="Q249" s="25" t="s">
        <v>146</v>
      </c>
      <c r="S249" s="26">
        <v>0</v>
      </c>
      <c r="T249" s="26"/>
      <c r="U249" s="16">
        <v>0</v>
      </c>
      <c r="V249" s="16">
        <v>0</v>
      </c>
      <c r="W249" s="16" t="s">
        <v>132</v>
      </c>
      <c r="X249" s="5"/>
      <c r="Y249" s="7">
        <v>444</v>
      </c>
      <c r="Z249" s="16" t="s">
        <v>1349</v>
      </c>
      <c r="AA249" s="16" t="s">
        <v>192</v>
      </c>
      <c r="AB249" s="16" t="s">
        <v>1348</v>
      </c>
      <c r="AC249" s="25" t="s">
        <v>146</v>
      </c>
      <c r="AE249" s="16" t="s">
        <v>1347</v>
      </c>
      <c r="AI249" s="16" t="s">
        <v>186</v>
      </c>
      <c r="AN249" s="16" t="s">
        <v>188</v>
      </c>
      <c r="BZ249" s="5"/>
      <c r="CA249" s="7">
        <v>444</v>
      </c>
      <c r="CB249" s="16" t="s">
        <v>1346</v>
      </c>
      <c r="CC249" s="16" t="s">
        <v>1348</v>
      </c>
      <c r="CD249" s="16" t="s">
        <v>1347</v>
      </c>
      <c r="CI249" s="16" t="s">
        <v>186</v>
      </c>
      <c r="CL249" s="16" t="s">
        <v>188</v>
      </c>
      <c r="CM249" s="48" t="s">
        <v>1350</v>
      </c>
      <c r="CN249" s="16" t="s">
        <v>191</v>
      </c>
      <c r="CO249" s="16" t="s">
        <v>192</v>
      </c>
      <c r="CP249" s="16" t="s">
        <v>193</v>
      </c>
      <c r="CQ249" s="16" t="s">
        <v>1351</v>
      </c>
      <c r="CR249" s="5"/>
      <c r="CU249" s="16" t="s">
        <v>195</v>
      </c>
      <c r="CX249" s="7">
        <v>1</v>
      </c>
      <c r="DD249" s="40">
        <v>1</v>
      </c>
    </row>
    <row r="250" spans="1:108" s="16" customFormat="1">
      <c r="A250" s="7">
        <v>1</v>
      </c>
      <c r="B250" s="7">
        <v>445</v>
      </c>
      <c r="C250" s="16" t="s">
        <v>1352</v>
      </c>
      <c r="D250" s="8">
        <v>41548</v>
      </c>
      <c r="E250" s="16" t="s">
        <v>1353</v>
      </c>
      <c r="I250" s="16" t="s">
        <v>1354</v>
      </c>
      <c r="J250" s="7">
        <v>1173</v>
      </c>
      <c r="K250" s="16" t="s">
        <v>185</v>
      </c>
      <c r="L250" s="7">
        <v>6</v>
      </c>
      <c r="M250" s="16" t="s">
        <v>186</v>
      </c>
      <c r="N250" s="16" t="s">
        <v>702</v>
      </c>
      <c r="O250" s="16" t="s">
        <v>129</v>
      </c>
      <c r="P250" s="7" t="s">
        <v>1342</v>
      </c>
      <c r="Q250" s="25" t="s">
        <v>146</v>
      </c>
      <c r="S250" s="26">
        <v>0</v>
      </c>
      <c r="T250" s="26"/>
      <c r="U250" s="16">
        <v>0</v>
      </c>
      <c r="V250" s="16">
        <v>0</v>
      </c>
      <c r="W250" s="16" t="s">
        <v>132</v>
      </c>
      <c r="X250" s="5"/>
      <c r="Y250" s="7">
        <v>445</v>
      </c>
      <c r="Z250" s="16" t="s">
        <v>1349</v>
      </c>
      <c r="AA250" s="16" t="s">
        <v>192</v>
      </c>
      <c r="AB250" s="16" t="s">
        <v>1354</v>
      </c>
      <c r="AC250" s="25" t="s">
        <v>146</v>
      </c>
      <c r="AE250" s="16" t="s">
        <v>1353</v>
      </c>
      <c r="AI250" s="16" t="s">
        <v>186</v>
      </c>
      <c r="AN250" s="16" t="s">
        <v>188</v>
      </c>
      <c r="BZ250" s="5"/>
      <c r="CA250" s="7">
        <v>445</v>
      </c>
      <c r="CB250" s="16" t="s">
        <v>1352</v>
      </c>
      <c r="CC250" s="16" t="s">
        <v>1354</v>
      </c>
      <c r="CD250" s="16" t="s">
        <v>1353</v>
      </c>
      <c r="CI250" s="16" t="s">
        <v>186</v>
      </c>
      <c r="CK250" s="16" t="s">
        <v>188</v>
      </c>
      <c r="CM250" s="47"/>
      <c r="CN250" s="16" t="s">
        <v>191</v>
      </c>
      <c r="CO250" s="16" t="s">
        <v>192</v>
      </c>
      <c r="CP250" s="16" t="s">
        <v>193</v>
      </c>
      <c r="CR250" s="5"/>
      <c r="CU250" s="16" t="s">
        <v>195</v>
      </c>
      <c r="CX250" s="7">
        <v>1</v>
      </c>
    </row>
    <row r="251" spans="1:108" s="16" customFormat="1">
      <c r="A251" s="7">
        <v>1</v>
      </c>
      <c r="B251" s="7">
        <v>446</v>
      </c>
      <c r="C251" s="16" t="s">
        <v>1355</v>
      </c>
      <c r="D251" s="8">
        <v>41548</v>
      </c>
      <c r="E251" s="16" t="s">
        <v>1356</v>
      </c>
      <c r="I251" s="16" t="s">
        <v>1357</v>
      </c>
      <c r="J251" s="7">
        <v>1173</v>
      </c>
      <c r="K251" s="16" t="s">
        <v>185</v>
      </c>
      <c r="L251" s="7">
        <v>6</v>
      </c>
      <c r="M251" s="16" t="s">
        <v>186</v>
      </c>
      <c r="N251" s="16" t="s">
        <v>702</v>
      </c>
      <c r="O251" s="16" t="s">
        <v>129</v>
      </c>
      <c r="P251" s="7" t="s">
        <v>702</v>
      </c>
      <c r="Q251" s="25" t="s">
        <v>146</v>
      </c>
      <c r="S251" s="26">
        <v>0</v>
      </c>
      <c r="T251" s="26"/>
      <c r="U251" s="16">
        <v>0</v>
      </c>
      <c r="V251" s="16">
        <v>0</v>
      </c>
      <c r="W251" s="16" t="s">
        <v>132</v>
      </c>
      <c r="X251" s="5"/>
      <c r="Y251" s="7">
        <v>446</v>
      </c>
      <c r="Z251" s="16" t="s">
        <v>1349</v>
      </c>
      <c r="AA251" s="16" t="s">
        <v>192</v>
      </c>
      <c r="AB251" s="16" t="s">
        <v>1357</v>
      </c>
      <c r="AC251" s="25" t="s">
        <v>146</v>
      </c>
      <c r="AE251" s="16" t="s">
        <v>1356</v>
      </c>
      <c r="AI251" s="16" t="s">
        <v>186</v>
      </c>
      <c r="AM251" s="16" t="s">
        <v>188</v>
      </c>
      <c r="BZ251" s="5"/>
      <c r="CA251" s="7">
        <v>446</v>
      </c>
      <c r="CB251" s="16" t="s">
        <v>1355</v>
      </c>
      <c r="CC251" s="16" t="s">
        <v>1357</v>
      </c>
      <c r="CD251" s="16" t="s">
        <v>1356</v>
      </c>
      <c r="CI251" s="16" t="s">
        <v>186</v>
      </c>
      <c r="CK251" s="16" t="s">
        <v>188</v>
      </c>
      <c r="CM251" s="47"/>
      <c r="CN251" s="16" t="s">
        <v>191</v>
      </c>
      <c r="CO251" s="16" t="s">
        <v>192</v>
      </c>
      <c r="CP251" s="16" t="s">
        <v>193</v>
      </c>
      <c r="CR251" s="5"/>
      <c r="CU251" s="16" t="s">
        <v>195</v>
      </c>
      <c r="CX251" s="7">
        <v>1</v>
      </c>
    </row>
    <row r="252" spans="1:108" s="16" customFormat="1">
      <c r="A252" s="7">
        <v>1</v>
      </c>
      <c r="B252" s="7">
        <v>447</v>
      </c>
      <c r="C252" s="16" t="s">
        <v>1358</v>
      </c>
      <c r="D252" s="8">
        <v>41548</v>
      </c>
      <c r="E252" s="16" t="s">
        <v>1359</v>
      </c>
      <c r="I252" s="16" t="s">
        <v>1360</v>
      </c>
      <c r="J252" s="7">
        <v>1155</v>
      </c>
      <c r="K252" s="16" t="s">
        <v>450</v>
      </c>
      <c r="L252" s="7">
        <v>5</v>
      </c>
      <c r="M252" s="16" t="s">
        <v>298</v>
      </c>
      <c r="N252" s="16" t="s">
        <v>702</v>
      </c>
      <c r="O252" s="16" t="s">
        <v>129</v>
      </c>
      <c r="P252" s="7" t="s">
        <v>702</v>
      </c>
      <c r="Q252" s="25" t="s">
        <v>146</v>
      </c>
      <c r="S252" s="26">
        <v>0</v>
      </c>
      <c r="T252" s="26"/>
      <c r="U252" s="16">
        <v>0</v>
      </c>
      <c r="V252" s="16">
        <v>0</v>
      </c>
      <c r="W252" s="16" t="s">
        <v>132</v>
      </c>
      <c r="X252" s="5"/>
      <c r="Y252" s="7">
        <v>447</v>
      </c>
      <c r="Z252" s="16" t="s">
        <v>450</v>
      </c>
      <c r="AA252" s="16" t="s">
        <v>957</v>
      </c>
      <c r="AB252" s="16" t="s">
        <v>1360</v>
      </c>
      <c r="AC252" s="25" t="s">
        <v>146</v>
      </c>
      <c r="AE252" s="16" t="s">
        <v>1359</v>
      </c>
      <c r="AI252" s="16" t="s">
        <v>298</v>
      </c>
      <c r="BZ252" s="5"/>
      <c r="CA252" s="7">
        <v>447</v>
      </c>
      <c r="CB252" s="16" t="s">
        <v>1358</v>
      </c>
      <c r="CC252" s="16" t="s">
        <v>1360</v>
      </c>
      <c r="CD252" s="16" t="s">
        <v>1359</v>
      </c>
      <c r="CI252" s="16" t="s">
        <v>300</v>
      </c>
      <c r="CM252" s="47"/>
      <c r="CN252" s="16" t="s">
        <v>301</v>
      </c>
      <c r="CO252" s="16" t="s">
        <v>302</v>
      </c>
      <c r="CP252" s="16" t="s">
        <v>303</v>
      </c>
      <c r="CR252" s="5"/>
      <c r="CX252" s="40">
        <v>1</v>
      </c>
    </row>
    <row r="253" spans="1:108" s="16" customFormat="1">
      <c r="A253" s="7">
        <v>1</v>
      </c>
      <c r="B253" s="7">
        <v>449</v>
      </c>
      <c r="C253" s="16" t="s">
        <v>1361</v>
      </c>
      <c r="D253" s="8">
        <v>41548</v>
      </c>
      <c r="E253" s="16" t="s">
        <v>1362</v>
      </c>
      <c r="I253" s="16" t="s">
        <v>1363</v>
      </c>
      <c r="J253" s="7">
        <v>164</v>
      </c>
      <c r="K253" s="16" t="s">
        <v>178</v>
      </c>
      <c r="L253" s="7">
        <v>128</v>
      </c>
      <c r="M253" s="16" t="s">
        <v>178</v>
      </c>
      <c r="N253" s="16" t="s">
        <v>702</v>
      </c>
      <c r="O253" s="16" t="s">
        <v>129</v>
      </c>
      <c r="P253" s="7" t="s">
        <v>702</v>
      </c>
      <c r="Q253" s="25" t="s">
        <v>146</v>
      </c>
      <c r="S253" s="26">
        <v>0</v>
      </c>
      <c r="T253" s="26"/>
      <c r="U253" s="16">
        <v>0</v>
      </c>
      <c r="V253" s="16">
        <v>0</v>
      </c>
      <c r="W253" s="16" t="s">
        <v>132</v>
      </c>
      <c r="X253" s="5"/>
      <c r="Y253" s="7">
        <v>449</v>
      </c>
      <c r="Z253" s="16" t="s">
        <v>178</v>
      </c>
      <c r="AB253" s="16" t="s">
        <v>1363</v>
      </c>
      <c r="AC253" s="25" t="s">
        <v>146</v>
      </c>
      <c r="AE253" s="16" t="s">
        <v>1362</v>
      </c>
      <c r="AI253" s="16" t="s">
        <v>178</v>
      </c>
      <c r="BZ253" s="5"/>
      <c r="CA253" s="7">
        <v>449</v>
      </c>
      <c r="CB253" s="16" t="s">
        <v>1361</v>
      </c>
      <c r="CC253" s="16" t="s">
        <v>1363</v>
      </c>
      <c r="CD253" s="16" t="s">
        <v>1362</v>
      </c>
      <c r="CI253" s="16" t="s">
        <v>178</v>
      </c>
      <c r="CM253" s="47"/>
      <c r="CR253" s="5"/>
      <c r="CX253" s="7"/>
    </row>
    <row r="254" spans="1:108" s="16" customFormat="1">
      <c r="A254" s="7">
        <v>1</v>
      </c>
      <c r="B254" s="7">
        <v>450</v>
      </c>
      <c r="C254" s="16" t="s">
        <v>1364</v>
      </c>
      <c r="D254" s="8">
        <v>41548</v>
      </c>
      <c r="E254" s="16" t="s">
        <v>1365</v>
      </c>
      <c r="I254" s="16" t="s">
        <v>1366</v>
      </c>
      <c r="J254" s="7">
        <v>1173</v>
      </c>
      <c r="K254" s="16" t="s">
        <v>185</v>
      </c>
      <c r="L254" s="7">
        <v>6</v>
      </c>
      <c r="M254" s="16" t="s">
        <v>186</v>
      </c>
      <c r="N254" s="16" t="s">
        <v>702</v>
      </c>
      <c r="O254" s="16" t="s">
        <v>129</v>
      </c>
      <c r="P254" s="7" t="s">
        <v>702</v>
      </c>
      <c r="Q254" s="25" t="s">
        <v>146</v>
      </c>
      <c r="S254" s="26">
        <v>0</v>
      </c>
      <c r="T254" s="26"/>
      <c r="U254" s="16">
        <v>0</v>
      </c>
      <c r="V254" s="16">
        <v>0</v>
      </c>
      <c r="W254" s="16" t="s">
        <v>132</v>
      </c>
      <c r="X254" s="5"/>
      <c r="Y254" s="7">
        <v>450</v>
      </c>
      <c r="Z254" s="16" t="s">
        <v>1349</v>
      </c>
      <c r="AA254" s="16" t="s">
        <v>192</v>
      </c>
      <c r="AB254" s="16" t="s">
        <v>1366</v>
      </c>
      <c r="AC254" s="25" t="s">
        <v>146</v>
      </c>
      <c r="AE254" s="16" t="s">
        <v>1365</v>
      </c>
      <c r="AI254" s="16" t="s">
        <v>186</v>
      </c>
      <c r="AM254" s="16" t="s">
        <v>188</v>
      </c>
      <c r="BZ254" s="5"/>
      <c r="CA254" s="7">
        <v>450</v>
      </c>
      <c r="CB254" s="16" t="s">
        <v>1364</v>
      </c>
      <c r="CC254" s="16" t="s">
        <v>1366</v>
      </c>
      <c r="CD254" s="16" t="s">
        <v>1365</v>
      </c>
      <c r="CI254" s="16" t="s">
        <v>186</v>
      </c>
      <c r="CK254" s="16" t="s">
        <v>188</v>
      </c>
      <c r="CM254" s="47"/>
      <c r="CN254" s="16" t="s">
        <v>191</v>
      </c>
      <c r="CO254" s="16" t="s">
        <v>192</v>
      </c>
      <c r="CP254" s="16" t="s">
        <v>193</v>
      </c>
      <c r="CR254" s="5"/>
      <c r="CU254" s="16" t="s">
        <v>195</v>
      </c>
      <c r="CX254" s="7">
        <v>1</v>
      </c>
    </row>
    <row r="255" spans="1:108" s="16" customFormat="1">
      <c r="A255" s="7">
        <v>1</v>
      </c>
      <c r="B255" s="7">
        <v>451</v>
      </c>
      <c r="C255" s="16" t="s">
        <v>1367</v>
      </c>
      <c r="D255" s="8">
        <v>41548</v>
      </c>
      <c r="E255" s="16" t="s">
        <v>608</v>
      </c>
      <c r="F255" s="16" t="s">
        <v>1368</v>
      </c>
      <c r="H255" s="16" t="s">
        <v>1369</v>
      </c>
      <c r="I255" s="16" t="s">
        <v>1370</v>
      </c>
      <c r="J255" s="7" t="s">
        <v>284</v>
      </c>
      <c r="K255" s="16" t="s">
        <v>285</v>
      </c>
      <c r="L255" s="7">
        <v>7</v>
      </c>
      <c r="M255" s="16" t="s">
        <v>286</v>
      </c>
      <c r="N255" s="16" t="s">
        <v>1342</v>
      </c>
      <c r="O255" s="16" t="s">
        <v>1371</v>
      </c>
      <c r="P255" s="7" t="s">
        <v>1342</v>
      </c>
      <c r="Q255" s="25" t="s">
        <v>146</v>
      </c>
      <c r="S255" s="26">
        <v>0</v>
      </c>
      <c r="T255" s="26"/>
      <c r="U255" s="16">
        <v>0</v>
      </c>
      <c r="V255" s="16">
        <v>0</v>
      </c>
      <c r="W255" s="16" t="s">
        <v>132</v>
      </c>
      <c r="X255" s="5"/>
      <c r="Y255" s="7">
        <v>451</v>
      </c>
      <c r="Z255" s="16" t="s">
        <v>285</v>
      </c>
      <c r="AA255" s="16" t="s">
        <v>637</v>
      </c>
      <c r="AB255" s="16" t="s">
        <v>1370</v>
      </c>
      <c r="AC255" s="25" t="s">
        <v>146</v>
      </c>
      <c r="AE255" s="16" t="s">
        <v>608</v>
      </c>
      <c r="AF255" s="16" t="s">
        <v>1368</v>
      </c>
      <c r="AH255" s="16" t="s">
        <v>1369</v>
      </c>
      <c r="AI255" s="16" t="s">
        <v>286</v>
      </c>
      <c r="AK255" s="16" t="s">
        <v>92</v>
      </c>
      <c r="AN255" s="16" t="s">
        <v>188</v>
      </c>
      <c r="BZ255" s="5"/>
      <c r="CA255" s="7">
        <v>451</v>
      </c>
      <c r="CB255" s="16" t="s">
        <v>1367</v>
      </c>
      <c r="CC255" s="16" t="s">
        <v>1370</v>
      </c>
      <c r="CD255" s="16" t="s">
        <v>608</v>
      </c>
      <c r="CE255" s="16" t="s">
        <v>1368</v>
      </c>
      <c r="CG255" s="16" t="s">
        <v>1369</v>
      </c>
      <c r="CI255" s="16" t="s">
        <v>286</v>
      </c>
      <c r="CM255" s="47"/>
      <c r="CN255" s="16" t="s">
        <v>291</v>
      </c>
      <c r="CO255" s="16" t="s">
        <v>192</v>
      </c>
      <c r="CP255" s="16" t="s">
        <v>292</v>
      </c>
      <c r="CQ255" s="16" t="s">
        <v>1372</v>
      </c>
      <c r="CR255" s="5"/>
      <c r="CU255" s="16" t="s">
        <v>195</v>
      </c>
      <c r="CX255" s="40">
        <v>1</v>
      </c>
    </row>
    <row r="256" spans="1:108" s="16" customFormat="1">
      <c r="A256" s="7">
        <v>1</v>
      </c>
      <c r="B256" s="7">
        <v>452</v>
      </c>
      <c r="C256" s="16" t="s">
        <v>1373</v>
      </c>
      <c r="D256" s="8">
        <v>41548</v>
      </c>
      <c r="E256" s="16" t="s">
        <v>1374</v>
      </c>
      <c r="F256" s="16" t="s">
        <v>1375</v>
      </c>
      <c r="G256" s="16" t="s">
        <v>1376</v>
      </c>
      <c r="H256" s="16" t="s">
        <v>1377</v>
      </c>
      <c r="I256" s="16" t="s">
        <v>1378</v>
      </c>
      <c r="J256" s="7">
        <v>342</v>
      </c>
      <c r="K256" s="16" t="s">
        <v>258</v>
      </c>
      <c r="L256" s="7">
        <v>9</v>
      </c>
      <c r="M256" s="16" t="s">
        <v>259</v>
      </c>
      <c r="N256" s="16" t="s">
        <v>629</v>
      </c>
      <c r="O256" s="16" t="s">
        <v>1270</v>
      </c>
      <c r="P256" s="7" t="s">
        <v>629</v>
      </c>
      <c r="Q256" s="25" t="s">
        <v>146</v>
      </c>
      <c r="S256" s="26">
        <v>0</v>
      </c>
      <c r="T256" s="26"/>
      <c r="U256" s="16">
        <v>0</v>
      </c>
      <c r="V256" s="16">
        <v>0</v>
      </c>
      <c r="W256" s="16" t="s">
        <v>132</v>
      </c>
      <c r="X256" s="5"/>
      <c r="Y256" s="7">
        <v>452</v>
      </c>
      <c r="Z256" s="16" t="s">
        <v>258</v>
      </c>
      <c r="AA256" s="16" t="s">
        <v>1379</v>
      </c>
      <c r="AB256" s="16" t="s">
        <v>1378</v>
      </c>
      <c r="AC256" s="25" t="s">
        <v>146</v>
      </c>
      <c r="AE256" s="16" t="s">
        <v>1374</v>
      </c>
      <c r="AF256" s="16" t="s">
        <v>1375</v>
      </c>
      <c r="AG256" s="16" t="s">
        <v>1376</v>
      </c>
      <c r="AH256" s="16" t="s">
        <v>1377</v>
      </c>
      <c r="AI256" s="16" t="s">
        <v>259</v>
      </c>
      <c r="AM256" s="16" t="s">
        <v>188</v>
      </c>
      <c r="BY256" s="16" t="s">
        <v>263</v>
      </c>
      <c r="BZ256" s="5"/>
      <c r="CA256" s="7">
        <v>452</v>
      </c>
      <c r="CB256" s="16" t="s">
        <v>1373</v>
      </c>
      <c r="CC256" s="16" t="s">
        <v>1378</v>
      </c>
      <c r="CD256" s="16" t="s">
        <v>1374</v>
      </c>
      <c r="CE256" s="16" t="s">
        <v>1375</v>
      </c>
      <c r="CF256" s="16" t="s">
        <v>1376</v>
      </c>
      <c r="CG256" s="16" t="s">
        <v>1377</v>
      </c>
      <c r="CI256" s="16" t="s">
        <v>259</v>
      </c>
      <c r="CL256" s="16" t="s">
        <v>188</v>
      </c>
      <c r="CM256" s="47"/>
      <c r="CN256" s="16" t="s">
        <v>264</v>
      </c>
      <c r="CO256" s="16" t="s">
        <v>192</v>
      </c>
      <c r="CP256" s="16" t="s">
        <v>265</v>
      </c>
      <c r="CQ256" s="16" t="s">
        <v>263</v>
      </c>
      <c r="CR256" s="5"/>
      <c r="CU256" s="16" t="s">
        <v>195</v>
      </c>
      <c r="CX256" s="40">
        <v>1</v>
      </c>
    </row>
    <row r="257" spans="1:108" s="16" customFormat="1">
      <c r="A257" s="7">
        <v>1</v>
      </c>
      <c r="B257" s="7">
        <v>459</v>
      </c>
      <c r="C257" s="16" t="s">
        <v>1380</v>
      </c>
      <c r="D257" s="8">
        <v>41548</v>
      </c>
      <c r="E257" s="16" t="s">
        <v>1381</v>
      </c>
      <c r="I257" s="16" t="s">
        <v>1382</v>
      </c>
      <c r="J257" s="7" t="s">
        <v>284</v>
      </c>
      <c r="K257" s="16" t="s">
        <v>285</v>
      </c>
      <c r="L257" s="7">
        <v>7</v>
      </c>
      <c r="M257" s="16" t="s">
        <v>286</v>
      </c>
      <c r="N257" s="16" t="s">
        <v>702</v>
      </c>
      <c r="O257" s="16" t="s">
        <v>129</v>
      </c>
      <c r="P257" s="7" t="s">
        <v>702</v>
      </c>
      <c r="Q257" s="25" t="s">
        <v>146</v>
      </c>
      <c r="S257" s="26">
        <v>0</v>
      </c>
      <c r="T257" s="26"/>
      <c r="U257" s="16">
        <v>0</v>
      </c>
      <c r="V257" s="16">
        <v>0</v>
      </c>
      <c r="W257" s="16" t="s">
        <v>132</v>
      </c>
      <c r="X257" s="5"/>
      <c r="Y257" s="7">
        <v>459</v>
      </c>
      <c r="Z257" s="16" t="s">
        <v>285</v>
      </c>
      <c r="AA257" s="16" t="s">
        <v>637</v>
      </c>
      <c r="AB257" s="16" t="s">
        <v>1382</v>
      </c>
      <c r="AC257" s="25" t="s">
        <v>146</v>
      </c>
      <c r="AE257" s="16" t="s">
        <v>1381</v>
      </c>
      <c r="AI257" s="16" t="s">
        <v>286</v>
      </c>
      <c r="AK257" s="16" t="s">
        <v>92</v>
      </c>
      <c r="AN257" s="16" t="s">
        <v>188</v>
      </c>
      <c r="BZ257" s="5"/>
      <c r="CA257" s="7">
        <v>459</v>
      </c>
      <c r="CB257" s="16" t="s">
        <v>1380</v>
      </c>
      <c r="CC257" s="16" t="s">
        <v>1382</v>
      </c>
      <c r="CD257" s="16" t="s">
        <v>1381</v>
      </c>
      <c r="CI257" s="16" t="s">
        <v>286</v>
      </c>
      <c r="CL257" s="16" t="s">
        <v>236</v>
      </c>
      <c r="CM257" s="47"/>
      <c r="CN257" s="16" t="s">
        <v>291</v>
      </c>
      <c r="CO257" s="16" t="s">
        <v>192</v>
      </c>
      <c r="CP257" s="16" t="s">
        <v>292</v>
      </c>
      <c r="CQ257" s="16" t="s">
        <v>1383</v>
      </c>
      <c r="CR257" s="5"/>
      <c r="CU257" s="16" t="s">
        <v>195</v>
      </c>
      <c r="CX257" s="40">
        <v>1</v>
      </c>
    </row>
    <row r="258" spans="1:108" s="16" customFormat="1">
      <c r="A258" s="7">
        <v>1</v>
      </c>
      <c r="B258" s="7">
        <v>462</v>
      </c>
      <c r="C258" s="16" t="s">
        <v>1384</v>
      </c>
      <c r="D258" s="8">
        <v>41548</v>
      </c>
      <c r="E258" s="16" t="s">
        <v>1385</v>
      </c>
      <c r="I258" s="16" t="s">
        <v>1386</v>
      </c>
      <c r="J258" s="7" t="s">
        <v>284</v>
      </c>
      <c r="K258" s="16" t="s">
        <v>285</v>
      </c>
      <c r="L258" s="7">
        <v>7</v>
      </c>
      <c r="M258" s="16" t="s">
        <v>286</v>
      </c>
      <c r="N258" s="16" t="s">
        <v>1012</v>
      </c>
      <c r="O258" s="16" t="s">
        <v>149</v>
      </c>
      <c r="P258" s="7" t="s">
        <v>1012</v>
      </c>
      <c r="Q258" s="25" t="s">
        <v>146</v>
      </c>
      <c r="S258" s="26">
        <v>0</v>
      </c>
      <c r="T258" s="26"/>
      <c r="U258" s="16">
        <v>0</v>
      </c>
      <c r="V258" s="16">
        <v>0</v>
      </c>
      <c r="W258" s="16" t="s">
        <v>132</v>
      </c>
      <c r="X258" s="5"/>
      <c r="Y258" s="7">
        <v>462</v>
      </c>
      <c r="Z258" s="16" t="s">
        <v>285</v>
      </c>
      <c r="AA258" s="16" t="s">
        <v>637</v>
      </c>
      <c r="AB258" s="16" t="s">
        <v>1386</v>
      </c>
      <c r="AC258" s="25" t="s">
        <v>146</v>
      </c>
      <c r="AE258" s="16" t="s">
        <v>1385</v>
      </c>
      <c r="AI258" s="16" t="s">
        <v>286</v>
      </c>
      <c r="AM258" s="16" t="s">
        <v>188</v>
      </c>
      <c r="BZ258" s="5"/>
      <c r="CA258" s="7">
        <v>462</v>
      </c>
      <c r="CB258" s="16" t="s">
        <v>1384</v>
      </c>
      <c r="CC258" s="16" t="s">
        <v>1386</v>
      </c>
      <c r="CD258" s="16" t="s">
        <v>1385</v>
      </c>
      <c r="CI258" s="16" t="s">
        <v>286</v>
      </c>
      <c r="CK258" s="16" t="s">
        <v>188</v>
      </c>
      <c r="CM258" s="47"/>
      <c r="CN258" s="16" t="s">
        <v>291</v>
      </c>
      <c r="CO258" s="16" t="s">
        <v>192</v>
      </c>
      <c r="CP258" s="16" t="s">
        <v>292</v>
      </c>
      <c r="CR258" s="5"/>
      <c r="CU258" s="16" t="s">
        <v>195</v>
      </c>
      <c r="CX258" s="40">
        <v>1</v>
      </c>
    </row>
    <row r="259" spans="1:108" s="16" customFormat="1">
      <c r="A259" s="7">
        <v>1</v>
      </c>
      <c r="B259" s="7">
        <v>463</v>
      </c>
      <c r="C259" s="16" t="s">
        <v>1387</v>
      </c>
      <c r="D259" s="8">
        <v>41548</v>
      </c>
      <c r="E259" s="16" t="s">
        <v>1388</v>
      </c>
      <c r="F259" s="16" t="s">
        <v>1389</v>
      </c>
      <c r="I259" s="16" t="s">
        <v>1390</v>
      </c>
      <c r="J259" s="7" t="s">
        <v>284</v>
      </c>
      <c r="K259" s="16" t="s">
        <v>285</v>
      </c>
      <c r="L259" s="7">
        <v>7</v>
      </c>
      <c r="M259" s="16" t="s">
        <v>286</v>
      </c>
      <c r="N259" s="16" t="s">
        <v>1332</v>
      </c>
      <c r="O259" s="16" t="s">
        <v>1391</v>
      </c>
      <c r="P259" s="7" t="s">
        <v>1332</v>
      </c>
      <c r="Q259" s="25" t="s">
        <v>146</v>
      </c>
      <c r="S259" s="26">
        <v>0</v>
      </c>
      <c r="T259" s="26"/>
      <c r="U259" s="16">
        <v>0</v>
      </c>
      <c r="V259" s="16">
        <v>0</v>
      </c>
      <c r="W259" s="16" t="s">
        <v>132</v>
      </c>
      <c r="X259" s="5"/>
      <c r="Y259" s="7">
        <v>463</v>
      </c>
      <c r="Z259" s="16" t="s">
        <v>285</v>
      </c>
      <c r="AA259" s="16" t="s">
        <v>637</v>
      </c>
      <c r="AB259" s="16" t="s">
        <v>1390</v>
      </c>
      <c r="AC259" s="25" t="s">
        <v>146</v>
      </c>
      <c r="AE259" s="16" t="s">
        <v>1388</v>
      </c>
      <c r="AF259" s="16" t="s">
        <v>1389</v>
      </c>
      <c r="AI259" s="16" t="s">
        <v>286</v>
      </c>
      <c r="AK259" s="16" t="s">
        <v>92</v>
      </c>
      <c r="AM259" s="16" t="s">
        <v>188</v>
      </c>
      <c r="BZ259" s="5"/>
      <c r="CA259" s="7">
        <v>463</v>
      </c>
      <c r="CB259" s="16" t="s">
        <v>1387</v>
      </c>
      <c r="CC259" s="16" t="s">
        <v>1390</v>
      </c>
      <c r="CD259" s="16" t="s">
        <v>1388</v>
      </c>
      <c r="CE259" s="16" t="s">
        <v>1389</v>
      </c>
      <c r="CI259" s="16" t="s">
        <v>286</v>
      </c>
      <c r="CK259" s="16" t="s">
        <v>188</v>
      </c>
      <c r="CM259" s="47"/>
      <c r="CN259" s="16" t="s">
        <v>291</v>
      </c>
      <c r="CO259" s="16" t="s">
        <v>192</v>
      </c>
      <c r="CP259" s="16" t="s">
        <v>292</v>
      </c>
      <c r="CR259" s="5"/>
      <c r="CU259" s="16" t="s">
        <v>195</v>
      </c>
      <c r="CX259" s="40">
        <v>1</v>
      </c>
    </row>
    <row r="260" spans="1:108" s="16" customFormat="1">
      <c r="A260" s="7">
        <v>1</v>
      </c>
      <c r="B260" s="7">
        <v>464</v>
      </c>
      <c r="C260" s="16" t="s">
        <v>1392</v>
      </c>
      <c r="D260" s="8">
        <v>41548</v>
      </c>
      <c r="E260" s="16" t="s">
        <v>1393</v>
      </c>
      <c r="I260" s="16" t="s">
        <v>1394</v>
      </c>
      <c r="J260" s="7" t="s">
        <v>284</v>
      </c>
      <c r="K260" s="16" t="s">
        <v>285</v>
      </c>
      <c r="L260" s="7">
        <v>7</v>
      </c>
      <c r="M260" s="16" t="s">
        <v>286</v>
      </c>
      <c r="N260" s="16" t="s">
        <v>702</v>
      </c>
      <c r="O260" s="16" t="s">
        <v>129</v>
      </c>
      <c r="P260" s="7" t="s">
        <v>702</v>
      </c>
      <c r="Q260" s="25" t="s">
        <v>146</v>
      </c>
      <c r="S260" s="26">
        <v>0</v>
      </c>
      <c r="T260" s="26"/>
      <c r="U260" s="16">
        <v>0</v>
      </c>
      <c r="V260" s="16">
        <v>0</v>
      </c>
      <c r="W260" s="16" t="s">
        <v>132</v>
      </c>
      <c r="X260" s="5"/>
      <c r="Y260" s="7">
        <v>464</v>
      </c>
      <c r="Z260" s="16" t="s">
        <v>285</v>
      </c>
      <c r="AA260" s="16" t="s">
        <v>637</v>
      </c>
      <c r="AB260" s="16" t="s">
        <v>1394</v>
      </c>
      <c r="AC260" s="25" t="s">
        <v>146</v>
      </c>
      <c r="AE260" s="16" t="s">
        <v>1393</v>
      </c>
      <c r="AI260" s="16" t="s">
        <v>286</v>
      </c>
      <c r="AK260" s="16" t="s">
        <v>92</v>
      </c>
      <c r="AM260" s="16" t="s">
        <v>188</v>
      </c>
      <c r="BZ260" s="5"/>
      <c r="CA260" s="7">
        <v>464</v>
      </c>
      <c r="CB260" s="16" t="s">
        <v>1392</v>
      </c>
      <c r="CC260" s="16" t="s">
        <v>1394</v>
      </c>
      <c r="CD260" s="16" t="s">
        <v>1393</v>
      </c>
      <c r="CI260" s="16" t="s">
        <v>286</v>
      </c>
      <c r="CK260" s="16" t="s">
        <v>188</v>
      </c>
      <c r="CM260" s="47"/>
      <c r="CN260" s="16" t="s">
        <v>291</v>
      </c>
      <c r="CO260" s="16" t="s">
        <v>192</v>
      </c>
      <c r="CP260" s="16" t="s">
        <v>292</v>
      </c>
      <c r="CR260" s="5"/>
      <c r="CU260" s="16" t="s">
        <v>195</v>
      </c>
      <c r="CX260" s="40">
        <v>1</v>
      </c>
    </row>
    <row r="261" spans="1:108" s="16" customFormat="1">
      <c r="A261" s="7">
        <v>1</v>
      </c>
      <c r="B261" s="7">
        <v>466</v>
      </c>
      <c r="C261" s="16" t="s">
        <v>1395</v>
      </c>
      <c r="D261" s="8">
        <v>41548</v>
      </c>
      <c r="E261" s="16" t="s">
        <v>1396</v>
      </c>
      <c r="I261" s="16" t="s">
        <v>1397</v>
      </c>
      <c r="J261" s="7" t="s">
        <v>284</v>
      </c>
      <c r="K261" s="16" t="s">
        <v>285</v>
      </c>
      <c r="L261" s="7">
        <v>7</v>
      </c>
      <c r="M261" s="16" t="s">
        <v>286</v>
      </c>
      <c r="N261" s="16" t="s">
        <v>702</v>
      </c>
      <c r="O261" s="16" t="s">
        <v>129</v>
      </c>
      <c r="P261" s="7" t="s">
        <v>702</v>
      </c>
      <c r="Q261" s="25" t="s">
        <v>146</v>
      </c>
      <c r="S261" s="26">
        <v>0</v>
      </c>
      <c r="T261" s="26"/>
      <c r="U261" s="16">
        <v>0</v>
      </c>
      <c r="V261" s="16">
        <v>0</v>
      </c>
      <c r="W261" s="16" t="s">
        <v>132</v>
      </c>
      <c r="X261" s="5"/>
      <c r="Y261" s="7">
        <v>466</v>
      </c>
      <c r="Z261" s="16" t="s">
        <v>285</v>
      </c>
      <c r="AA261" s="16" t="s">
        <v>637</v>
      </c>
      <c r="AB261" s="16" t="s">
        <v>1397</v>
      </c>
      <c r="AC261" s="25" t="s">
        <v>146</v>
      </c>
      <c r="AE261" s="16" t="s">
        <v>1396</v>
      </c>
      <c r="AI261" s="16" t="s">
        <v>286</v>
      </c>
      <c r="AK261" s="16" t="s">
        <v>92</v>
      </c>
      <c r="AN261" s="16" t="s">
        <v>188</v>
      </c>
      <c r="BZ261" s="5"/>
      <c r="CA261" s="7">
        <v>466</v>
      </c>
      <c r="CB261" s="16" t="s">
        <v>1395</v>
      </c>
      <c r="CC261" s="16" t="s">
        <v>1397</v>
      </c>
      <c r="CD261" s="16" t="s">
        <v>1396</v>
      </c>
      <c r="CI261" s="16" t="s">
        <v>286</v>
      </c>
      <c r="CK261" s="16" t="s">
        <v>188</v>
      </c>
      <c r="CM261" s="47"/>
      <c r="CN261" s="16" t="s">
        <v>291</v>
      </c>
      <c r="CO261" s="16" t="s">
        <v>192</v>
      </c>
      <c r="CP261" s="16" t="s">
        <v>292</v>
      </c>
      <c r="CR261" s="5"/>
      <c r="CU261" s="16" t="s">
        <v>195</v>
      </c>
      <c r="CX261" s="40">
        <v>1</v>
      </c>
    </row>
    <row r="262" spans="1:108" s="16" customFormat="1">
      <c r="A262" s="7">
        <v>1</v>
      </c>
      <c r="B262" s="7">
        <v>470</v>
      </c>
      <c r="C262" s="16" t="s">
        <v>1398</v>
      </c>
      <c r="D262" s="8">
        <v>41548</v>
      </c>
      <c r="E262" s="16" t="s">
        <v>1399</v>
      </c>
      <c r="F262" s="16" t="s">
        <v>1400</v>
      </c>
      <c r="G262" s="16" t="s">
        <v>1401</v>
      </c>
      <c r="H262" s="16" t="s">
        <v>1402</v>
      </c>
      <c r="I262" s="16" t="s">
        <v>1403</v>
      </c>
      <c r="J262" s="7">
        <v>164</v>
      </c>
      <c r="K262" s="16" t="s">
        <v>178</v>
      </c>
      <c r="L262" s="7">
        <v>128</v>
      </c>
      <c r="M262" s="16" t="s">
        <v>178</v>
      </c>
      <c r="N262" s="16" t="s">
        <v>629</v>
      </c>
      <c r="O262" s="16" t="s">
        <v>1270</v>
      </c>
      <c r="P262" s="7" t="s">
        <v>629</v>
      </c>
      <c r="Q262" s="25" t="s">
        <v>146</v>
      </c>
      <c r="S262" s="26">
        <v>0</v>
      </c>
      <c r="T262" s="26"/>
      <c r="U262" s="16">
        <v>0</v>
      </c>
      <c r="V262" s="16">
        <v>0</v>
      </c>
      <c r="W262" s="16" t="s">
        <v>132</v>
      </c>
      <c r="X262" s="5"/>
      <c r="Y262" s="7">
        <v>470</v>
      </c>
      <c r="Z262" s="16" t="s">
        <v>178</v>
      </c>
      <c r="AB262" s="16" t="s">
        <v>1403</v>
      </c>
      <c r="AC262" s="25" t="s">
        <v>146</v>
      </c>
      <c r="AE262" s="16" t="s">
        <v>1399</v>
      </c>
      <c r="AF262" s="16" t="s">
        <v>1400</v>
      </c>
      <c r="AG262" s="16" t="s">
        <v>1401</v>
      </c>
      <c r="AH262" s="16" t="s">
        <v>1402</v>
      </c>
      <c r="AI262" s="16" t="s">
        <v>178</v>
      </c>
      <c r="BZ262" s="5"/>
      <c r="CA262" s="7">
        <v>470</v>
      </c>
      <c r="CB262" s="16" t="s">
        <v>1398</v>
      </c>
      <c r="CC262" s="16" t="s">
        <v>1403</v>
      </c>
      <c r="CD262" s="16" t="s">
        <v>1399</v>
      </c>
      <c r="CE262" s="16" t="s">
        <v>1400</v>
      </c>
      <c r="CF262" s="16" t="s">
        <v>1401</v>
      </c>
      <c r="CG262" s="16" t="s">
        <v>1402</v>
      </c>
      <c r="CI262" s="16" t="s">
        <v>178</v>
      </c>
      <c r="CM262" s="47"/>
      <c r="CR262" s="5"/>
      <c r="CX262" s="7"/>
    </row>
    <row r="263" spans="1:108" s="16" customFormat="1">
      <c r="A263" s="7">
        <v>1</v>
      </c>
      <c r="B263" s="7">
        <v>471</v>
      </c>
      <c r="C263" s="16" t="s">
        <v>1404</v>
      </c>
      <c r="D263" s="8">
        <v>41548</v>
      </c>
      <c r="E263" s="16" t="s">
        <v>1405</v>
      </c>
      <c r="F263" s="16" t="s">
        <v>1329</v>
      </c>
      <c r="G263" s="16" t="s">
        <v>1406</v>
      </c>
      <c r="I263" s="16" t="s">
        <v>1407</v>
      </c>
      <c r="J263" s="7" t="s">
        <v>284</v>
      </c>
      <c r="K263" s="16" t="s">
        <v>285</v>
      </c>
      <c r="L263" s="7">
        <v>7</v>
      </c>
      <c r="M263" s="16" t="s">
        <v>286</v>
      </c>
      <c r="N263" s="16" t="s">
        <v>757</v>
      </c>
      <c r="O263" s="16" t="s">
        <v>756</v>
      </c>
      <c r="P263" s="7" t="s">
        <v>757</v>
      </c>
      <c r="Q263" s="25" t="s">
        <v>146</v>
      </c>
      <c r="S263" s="26">
        <v>0</v>
      </c>
      <c r="T263" s="26"/>
      <c r="U263" s="16">
        <v>0</v>
      </c>
      <c r="V263" s="16">
        <v>0</v>
      </c>
      <c r="W263" s="16" t="s">
        <v>132</v>
      </c>
      <c r="X263" s="5"/>
      <c r="Y263" s="7">
        <v>471</v>
      </c>
      <c r="Z263" s="16" t="s">
        <v>285</v>
      </c>
      <c r="AA263" s="16" t="s">
        <v>637</v>
      </c>
      <c r="AB263" s="16" t="s">
        <v>1407</v>
      </c>
      <c r="AC263" s="25" t="s">
        <v>146</v>
      </c>
      <c r="AE263" s="16" t="s">
        <v>1405</v>
      </c>
      <c r="AF263" s="16" t="s">
        <v>1329</v>
      </c>
      <c r="AI263" s="16" t="s">
        <v>286</v>
      </c>
      <c r="AK263" s="16" t="s">
        <v>92</v>
      </c>
      <c r="AN263" s="16" t="s">
        <v>188</v>
      </c>
      <c r="BZ263" s="5"/>
      <c r="CA263" s="7">
        <v>471</v>
      </c>
      <c r="CB263" s="16" t="s">
        <v>1404</v>
      </c>
      <c r="CC263" s="16" t="s">
        <v>1407</v>
      </c>
      <c r="CD263" s="16" t="s">
        <v>1405</v>
      </c>
      <c r="CE263" s="16" t="s">
        <v>1329</v>
      </c>
      <c r="CI263" s="16" t="s">
        <v>286</v>
      </c>
      <c r="CL263" s="16" t="s">
        <v>188</v>
      </c>
      <c r="CM263" s="47" t="s">
        <v>1408</v>
      </c>
      <c r="CN263" s="16" t="s">
        <v>291</v>
      </c>
      <c r="CO263" s="16" t="s">
        <v>192</v>
      </c>
      <c r="CP263" s="16" t="s">
        <v>292</v>
      </c>
      <c r="CQ263" s="16" t="s">
        <v>1409</v>
      </c>
      <c r="CR263" s="5"/>
      <c r="CU263" s="16" t="s">
        <v>195</v>
      </c>
      <c r="CX263" s="40">
        <v>1</v>
      </c>
      <c r="DD263" s="40">
        <v>1</v>
      </c>
    </row>
    <row r="264" spans="1:108" s="16" customFormat="1">
      <c r="A264" s="7">
        <v>1</v>
      </c>
      <c r="B264" s="7">
        <v>475</v>
      </c>
      <c r="C264" s="16" t="s">
        <v>1410</v>
      </c>
      <c r="D264" s="8">
        <v>41548</v>
      </c>
      <c r="E264" s="16" t="s">
        <v>1411</v>
      </c>
      <c r="I264" s="16" t="s">
        <v>1412</v>
      </c>
      <c r="J264" s="7" t="s">
        <v>284</v>
      </c>
      <c r="K264" s="16" t="s">
        <v>285</v>
      </c>
      <c r="L264" s="7">
        <v>7</v>
      </c>
      <c r="M264" s="16" t="s">
        <v>286</v>
      </c>
      <c r="N264" s="16" t="s">
        <v>1012</v>
      </c>
      <c r="O264" s="16" t="s">
        <v>149</v>
      </c>
      <c r="P264" s="7" t="s">
        <v>1012</v>
      </c>
      <c r="Q264" s="25" t="s">
        <v>146</v>
      </c>
      <c r="S264" s="26">
        <v>0</v>
      </c>
      <c r="T264" s="26"/>
      <c r="U264" s="16">
        <v>0</v>
      </c>
      <c r="V264" s="16">
        <v>0</v>
      </c>
      <c r="W264" s="16" t="s">
        <v>132</v>
      </c>
      <c r="X264" s="5"/>
      <c r="Y264" s="7">
        <v>475</v>
      </c>
      <c r="Z264" s="16" t="s">
        <v>285</v>
      </c>
      <c r="AA264" s="16" t="s">
        <v>637</v>
      </c>
      <c r="AB264" s="16" t="s">
        <v>1412</v>
      </c>
      <c r="AC264" s="25" t="s">
        <v>146</v>
      </c>
      <c r="AE264" s="16" t="s">
        <v>1411</v>
      </c>
      <c r="AI264" s="16" t="s">
        <v>286</v>
      </c>
      <c r="AM264" s="16" t="s">
        <v>188</v>
      </c>
      <c r="BY264" s="16" t="s">
        <v>1413</v>
      </c>
      <c r="BZ264" s="5"/>
      <c r="CA264" s="7">
        <v>475</v>
      </c>
      <c r="CB264" s="16" t="s">
        <v>1410</v>
      </c>
      <c r="CC264" s="16" t="s">
        <v>1412</v>
      </c>
      <c r="CD264" s="16" t="s">
        <v>1411</v>
      </c>
      <c r="CI264" s="16" t="s">
        <v>286</v>
      </c>
      <c r="CK264" s="16" t="s">
        <v>188</v>
      </c>
      <c r="CM264" s="47"/>
      <c r="CN264" s="16" t="s">
        <v>291</v>
      </c>
      <c r="CO264" s="16" t="s">
        <v>192</v>
      </c>
      <c r="CP264" s="16" t="s">
        <v>292</v>
      </c>
      <c r="CQ264" s="16" t="s">
        <v>1413</v>
      </c>
      <c r="CR264" s="5"/>
      <c r="CU264" s="16" t="s">
        <v>195</v>
      </c>
      <c r="CX264" s="40">
        <v>1</v>
      </c>
    </row>
    <row r="265" spans="1:108" s="16" customFormat="1">
      <c r="A265" s="7">
        <v>1</v>
      </c>
      <c r="B265" s="7">
        <v>476</v>
      </c>
      <c r="C265" s="16" t="s">
        <v>1414</v>
      </c>
      <c r="D265" s="8">
        <v>41548</v>
      </c>
      <c r="E265" s="16" t="s">
        <v>1415</v>
      </c>
      <c r="I265" s="16" t="s">
        <v>1416</v>
      </c>
      <c r="J265" s="7" t="s">
        <v>284</v>
      </c>
      <c r="K265" s="16" t="s">
        <v>285</v>
      </c>
      <c r="L265" s="7">
        <v>7</v>
      </c>
      <c r="M265" s="16" t="s">
        <v>286</v>
      </c>
      <c r="N265" s="16" t="s">
        <v>702</v>
      </c>
      <c r="O265" s="16" t="s">
        <v>129</v>
      </c>
      <c r="P265" s="7" t="s">
        <v>702</v>
      </c>
      <c r="Q265" s="25" t="s">
        <v>146</v>
      </c>
      <c r="S265" s="26">
        <v>0</v>
      </c>
      <c r="T265" s="26"/>
      <c r="U265" s="16">
        <v>0</v>
      </c>
      <c r="V265" s="16">
        <v>0</v>
      </c>
      <c r="W265" s="16" t="s">
        <v>132</v>
      </c>
      <c r="X265" s="5"/>
      <c r="Y265" s="7">
        <v>476</v>
      </c>
      <c r="Z265" s="16" t="s">
        <v>285</v>
      </c>
      <c r="AA265" s="16" t="s">
        <v>637</v>
      </c>
      <c r="AB265" s="16" t="s">
        <v>1416</v>
      </c>
      <c r="AC265" s="25" t="s">
        <v>146</v>
      </c>
      <c r="AE265" s="16" t="s">
        <v>1415</v>
      </c>
      <c r="AI265" s="16" t="s">
        <v>286</v>
      </c>
      <c r="AK265" s="16" t="s">
        <v>92</v>
      </c>
      <c r="AN265" s="16" t="s">
        <v>188</v>
      </c>
      <c r="BZ265" s="5"/>
      <c r="CA265" s="7">
        <v>476</v>
      </c>
      <c r="CB265" s="16" t="s">
        <v>1414</v>
      </c>
      <c r="CC265" s="16" t="s">
        <v>1416</v>
      </c>
      <c r="CD265" s="16" t="s">
        <v>1415</v>
      </c>
      <c r="CI265" s="16" t="s">
        <v>212</v>
      </c>
      <c r="CL265" s="16" t="s">
        <v>188</v>
      </c>
      <c r="CM265" s="47"/>
      <c r="CN265" s="16" t="s">
        <v>291</v>
      </c>
      <c r="CO265" s="16" t="s">
        <v>192</v>
      </c>
      <c r="CP265" s="16" t="s">
        <v>292</v>
      </c>
      <c r="CQ265" s="16" t="s">
        <v>1417</v>
      </c>
      <c r="CR265" s="5"/>
      <c r="CU265" s="16" t="s">
        <v>195</v>
      </c>
      <c r="CX265" s="40">
        <v>1</v>
      </c>
    </row>
    <row r="266" spans="1:108" s="16" customFormat="1">
      <c r="A266" s="7">
        <v>1</v>
      </c>
      <c r="B266" s="7">
        <v>480</v>
      </c>
      <c r="C266" s="16" t="s">
        <v>1418</v>
      </c>
      <c r="D266" s="8">
        <v>41548</v>
      </c>
      <c r="E266" s="16" t="s">
        <v>1419</v>
      </c>
      <c r="F266" s="16" t="s">
        <v>267</v>
      </c>
      <c r="H266" s="16" t="s">
        <v>1420</v>
      </c>
      <c r="I266" s="16" t="s">
        <v>1421</v>
      </c>
      <c r="J266" s="7" t="s">
        <v>284</v>
      </c>
      <c r="K266" s="16" t="s">
        <v>285</v>
      </c>
      <c r="L266" s="7">
        <v>7</v>
      </c>
      <c r="M266" s="16" t="s">
        <v>286</v>
      </c>
      <c r="N266" s="16" t="s">
        <v>1422</v>
      </c>
      <c r="O266" s="16" t="s">
        <v>1423</v>
      </c>
      <c r="P266" s="7" t="s">
        <v>179</v>
      </c>
      <c r="Q266" s="25" t="s">
        <v>146</v>
      </c>
      <c r="S266" s="26">
        <v>0</v>
      </c>
      <c r="T266" s="26"/>
      <c r="U266" s="16">
        <v>0</v>
      </c>
      <c r="V266" s="16">
        <v>0</v>
      </c>
      <c r="W266" s="16" t="s">
        <v>132</v>
      </c>
      <c r="X266" s="5"/>
      <c r="Y266" s="7">
        <v>480</v>
      </c>
      <c r="Z266" s="16" t="s">
        <v>285</v>
      </c>
      <c r="AA266" s="16" t="s">
        <v>637</v>
      </c>
      <c r="AB266" s="16" t="s">
        <v>1421</v>
      </c>
      <c r="AC266" s="25" t="s">
        <v>146</v>
      </c>
      <c r="AE266" s="16" t="s">
        <v>1419</v>
      </c>
      <c r="AF266" s="16" t="s">
        <v>267</v>
      </c>
      <c r="AH266" s="16" t="s">
        <v>1420</v>
      </c>
      <c r="AI266" s="16" t="s">
        <v>286</v>
      </c>
      <c r="AN266" s="16" t="s">
        <v>188</v>
      </c>
      <c r="AO266" s="16" t="s">
        <v>1424</v>
      </c>
      <c r="AP266" s="16" t="s">
        <v>289</v>
      </c>
      <c r="AS266" s="16" t="s">
        <v>92</v>
      </c>
      <c r="AU266" s="16" t="s">
        <v>92</v>
      </c>
      <c r="BY266" s="16" t="s">
        <v>1425</v>
      </c>
      <c r="BZ266" s="5"/>
      <c r="CA266" s="7">
        <v>480</v>
      </c>
      <c r="CB266" s="16" t="s">
        <v>1418</v>
      </c>
      <c r="CC266" s="16" t="s">
        <v>1421</v>
      </c>
      <c r="CD266" s="16" t="s">
        <v>1419</v>
      </c>
      <c r="CE266" s="16" t="s">
        <v>267</v>
      </c>
      <c r="CG266" s="16" t="s">
        <v>1420</v>
      </c>
      <c r="CI266" s="16" t="s">
        <v>286</v>
      </c>
      <c r="CL266" s="16" t="s">
        <v>188</v>
      </c>
      <c r="CM266" s="47"/>
      <c r="CN266" s="16" t="s">
        <v>291</v>
      </c>
      <c r="CO266" s="16" t="s">
        <v>202</v>
      </c>
      <c r="CP266" s="16" t="s">
        <v>292</v>
      </c>
      <c r="CQ266" s="16" t="s">
        <v>1425</v>
      </c>
      <c r="CR266" s="5"/>
      <c r="CU266" s="16" t="s">
        <v>195</v>
      </c>
      <c r="CX266" s="40">
        <v>1</v>
      </c>
    </row>
    <row r="267" spans="1:108" s="16" customFormat="1">
      <c r="A267" s="7">
        <v>1</v>
      </c>
      <c r="B267" s="7">
        <v>482</v>
      </c>
      <c r="C267" s="16" t="s">
        <v>1426</v>
      </c>
      <c r="D267" s="8">
        <v>41609</v>
      </c>
      <c r="E267" s="16" t="s">
        <v>1427</v>
      </c>
      <c r="I267" s="16" t="s">
        <v>1428</v>
      </c>
      <c r="J267" s="7">
        <v>1139</v>
      </c>
      <c r="K267" s="16" t="s">
        <v>211</v>
      </c>
      <c r="L267" s="7">
        <v>8</v>
      </c>
      <c r="M267" s="16" t="s">
        <v>212</v>
      </c>
      <c r="N267" s="16" t="s">
        <v>131</v>
      </c>
      <c r="O267" s="16" t="s">
        <v>129</v>
      </c>
      <c r="P267" s="7" t="s">
        <v>702</v>
      </c>
      <c r="Q267" s="25" t="s">
        <v>146</v>
      </c>
      <c r="S267" s="26">
        <v>0</v>
      </c>
      <c r="T267" s="26"/>
      <c r="U267" s="16">
        <v>0</v>
      </c>
      <c r="V267" s="16">
        <v>0</v>
      </c>
      <c r="W267" s="16" t="s">
        <v>132</v>
      </c>
      <c r="X267" s="5"/>
      <c r="Y267" s="7">
        <v>482</v>
      </c>
      <c r="Z267" s="16" t="s">
        <v>655</v>
      </c>
      <c r="AA267" s="16" t="s">
        <v>656</v>
      </c>
      <c r="AB267" s="16" t="s">
        <v>1428</v>
      </c>
      <c r="AC267" s="25" t="s">
        <v>146</v>
      </c>
      <c r="AE267" s="16" t="s">
        <v>1427</v>
      </c>
      <c r="AI267" s="16" t="s">
        <v>1429</v>
      </c>
      <c r="AK267" s="16" t="s">
        <v>92</v>
      </c>
      <c r="AM267" s="16" t="s">
        <v>188</v>
      </c>
      <c r="BZ267" s="5"/>
      <c r="CA267" s="7">
        <v>482</v>
      </c>
      <c r="CB267" s="16" t="s">
        <v>1426</v>
      </c>
      <c r="CC267" s="16" t="s">
        <v>1428</v>
      </c>
      <c r="CD267" s="16" t="s">
        <v>1427</v>
      </c>
      <c r="CI267" s="16" t="s">
        <v>212</v>
      </c>
      <c r="CK267" s="16" t="s">
        <v>188</v>
      </c>
      <c r="CM267" s="47"/>
      <c r="CN267" s="59" t="s">
        <v>5053</v>
      </c>
      <c r="CO267" s="16" t="s">
        <v>192</v>
      </c>
      <c r="CP267" s="16" t="s">
        <v>217</v>
      </c>
      <c r="CR267" s="5"/>
      <c r="CU267" s="16" t="s">
        <v>195</v>
      </c>
      <c r="CX267" s="7">
        <v>1</v>
      </c>
    </row>
    <row r="268" spans="1:108" s="16" customFormat="1">
      <c r="A268" s="7">
        <v>1</v>
      </c>
      <c r="B268" s="7">
        <v>484</v>
      </c>
      <c r="C268" s="16" t="s">
        <v>1430</v>
      </c>
      <c r="D268" s="8">
        <v>41609</v>
      </c>
      <c r="E268" s="16" t="s">
        <v>1431</v>
      </c>
      <c r="I268" s="16" t="s">
        <v>1432</v>
      </c>
      <c r="J268" s="7">
        <v>1139</v>
      </c>
      <c r="K268" s="16" t="s">
        <v>211</v>
      </c>
      <c r="L268" s="7">
        <v>8</v>
      </c>
      <c r="M268" s="16" t="s">
        <v>212</v>
      </c>
      <c r="N268" s="16" t="s">
        <v>163</v>
      </c>
      <c r="O268" s="16" t="s">
        <v>162</v>
      </c>
      <c r="P268" s="7" t="s">
        <v>1122</v>
      </c>
      <c r="Q268" s="25" t="s">
        <v>146</v>
      </c>
      <c r="S268" s="26">
        <v>0</v>
      </c>
      <c r="T268" s="26"/>
      <c r="U268" s="16">
        <v>0</v>
      </c>
      <c r="V268" s="16">
        <v>0</v>
      </c>
      <c r="W268" s="16" t="s">
        <v>132</v>
      </c>
      <c r="X268" s="5"/>
      <c r="Y268" s="7">
        <v>484</v>
      </c>
      <c r="Z268" s="16" t="s">
        <v>211</v>
      </c>
      <c r="AB268" s="16" t="s">
        <v>1432</v>
      </c>
      <c r="AC268" s="25" t="s">
        <v>146</v>
      </c>
      <c r="AE268" s="16" t="s">
        <v>1431</v>
      </c>
      <c r="AI268" s="16" t="s">
        <v>212</v>
      </c>
      <c r="BY268" s="16" t="s">
        <v>819</v>
      </c>
      <c r="BZ268" s="5"/>
      <c r="CA268" s="7">
        <v>484</v>
      </c>
      <c r="CB268" s="16" t="s">
        <v>1430</v>
      </c>
      <c r="CC268" s="16" t="s">
        <v>1432</v>
      </c>
      <c r="CD268" s="16" t="s">
        <v>1431</v>
      </c>
      <c r="CI268" s="16" t="s">
        <v>212</v>
      </c>
      <c r="CK268" s="16" t="s">
        <v>188</v>
      </c>
      <c r="CM268" s="47"/>
      <c r="CN268" s="59" t="s">
        <v>5053</v>
      </c>
      <c r="CO268" s="16" t="s">
        <v>192</v>
      </c>
      <c r="CP268" s="16" t="s">
        <v>217</v>
      </c>
      <c r="CQ268" s="16" t="s">
        <v>1433</v>
      </c>
      <c r="CR268" s="5"/>
      <c r="CU268" s="16" t="s">
        <v>195</v>
      </c>
      <c r="CX268" s="7">
        <v>1</v>
      </c>
    </row>
    <row r="269" spans="1:108" s="16" customFormat="1">
      <c r="A269" s="7">
        <v>1</v>
      </c>
      <c r="B269" s="7">
        <v>487</v>
      </c>
      <c r="C269" s="16" t="s">
        <v>1434</v>
      </c>
      <c r="D269" s="8">
        <v>41609</v>
      </c>
      <c r="E269" s="16" t="s">
        <v>1435</v>
      </c>
      <c r="I269" s="16" t="s">
        <v>1436</v>
      </c>
      <c r="J269" s="7">
        <v>1139</v>
      </c>
      <c r="K269" s="16" t="s">
        <v>211</v>
      </c>
      <c r="L269" s="7">
        <v>8</v>
      </c>
      <c r="M269" s="16" t="s">
        <v>212</v>
      </c>
      <c r="N269" s="16" t="s">
        <v>131</v>
      </c>
      <c r="O269" s="16" t="s">
        <v>129</v>
      </c>
      <c r="P269" s="7" t="s">
        <v>702</v>
      </c>
      <c r="Q269" s="25" t="s">
        <v>146</v>
      </c>
      <c r="S269" s="26">
        <v>0</v>
      </c>
      <c r="T269" s="26"/>
      <c r="U269" s="16">
        <v>0</v>
      </c>
      <c r="V269" s="16">
        <v>0</v>
      </c>
      <c r="W269" s="16" t="s">
        <v>132</v>
      </c>
      <c r="X269" s="5"/>
      <c r="Y269" s="7">
        <v>487</v>
      </c>
      <c r="Z269" s="16" t="s">
        <v>1437</v>
      </c>
      <c r="AA269" s="16" t="s">
        <v>656</v>
      </c>
      <c r="AB269" s="16" t="s">
        <v>1436</v>
      </c>
      <c r="AC269" s="25" t="s">
        <v>146</v>
      </c>
      <c r="AE269" s="16" t="s">
        <v>1435</v>
      </c>
      <c r="AI269" s="16" t="s">
        <v>663</v>
      </c>
      <c r="AN269" s="16" t="s">
        <v>188</v>
      </c>
      <c r="BZ269" s="5"/>
      <c r="CA269" s="7">
        <v>487</v>
      </c>
      <c r="CB269" s="16" t="s">
        <v>1434</v>
      </c>
      <c r="CC269" s="16" t="s">
        <v>1436</v>
      </c>
      <c r="CD269" s="16" t="s">
        <v>1435</v>
      </c>
      <c r="CI269" s="16" t="s">
        <v>212</v>
      </c>
      <c r="CL269" s="16" t="s">
        <v>188</v>
      </c>
      <c r="CM269" s="47"/>
      <c r="CN269" s="59" t="s">
        <v>5053</v>
      </c>
      <c r="CO269" s="16" t="s">
        <v>192</v>
      </c>
      <c r="CP269" s="16" t="s">
        <v>217</v>
      </c>
      <c r="CR269" s="5"/>
      <c r="CU269" s="16" t="s">
        <v>195</v>
      </c>
      <c r="CX269" s="7">
        <v>1</v>
      </c>
    </row>
    <row r="270" spans="1:108" s="16" customFormat="1">
      <c r="A270" s="7">
        <v>1</v>
      </c>
      <c r="B270" s="7">
        <v>489</v>
      </c>
      <c r="C270" s="16" t="s">
        <v>1438</v>
      </c>
      <c r="D270" s="8">
        <v>41609</v>
      </c>
      <c r="E270" s="16" t="s">
        <v>1439</v>
      </c>
      <c r="I270" s="16" t="s">
        <v>1440</v>
      </c>
      <c r="J270" s="7">
        <v>1139</v>
      </c>
      <c r="K270" s="16" t="s">
        <v>211</v>
      </c>
      <c r="L270" s="7">
        <v>8</v>
      </c>
      <c r="M270" s="16" t="s">
        <v>212</v>
      </c>
      <c r="N270" s="16" t="s">
        <v>163</v>
      </c>
      <c r="O270" s="16" t="s">
        <v>162</v>
      </c>
      <c r="P270" s="7" t="s">
        <v>1122</v>
      </c>
      <c r="Q270" s="25" t="s">
        <v>146</v>
      </c>
      <c r="S270" s="26">
        <v>0</v>
      </c>
      <c r="T270" s="26"/>
      <c r="U270" s="16">
        <v>0</v>
      </c>
      <c r="V270" s="16">
        <v>0</v>
      </c>
      <c r="W270" s="16" t="s">
        <v>132</v>
      </c>
      <c r="X270" s="5"/>
      <c r="Y270" s="7">
        <v>489</v>
      </c>
      <c r="Z270" s="16" t="s">
        <v>211</v>
      </c>
      <c r="AB270" s="16" t="s">
        <v>1440</v>
      </c>
      <c r="AC270" s="25" t="s">
        <v>146</v>
      </c>
      <c r="AE270" s="16" t="s">
        <v>1439</v>
      </c>
      <c r="AI270" s="16" t="s">
        <v>212</v>
      </c>
      <c r="BY270" s="16" t="s">
        <v>819</v>
      </c>
      <c r="BZ270" s="5"/>
      <c r="CA270" s="7">
        <v>489</v>
      </c>
      <c r="CB270" s="16" t="s">
        <v>1438</v>
      </c>
      <c r="CC270" s="16" t="s">
        <v>1440</v>
      </c>
      <c r="CD270" s="16" t="s">
        <v>1439</v>
      </c>
      <c r="CI270" s="16" t="s">
        <v>212</v>
      </c>
      <c r="CM270" s="47"/>
      <c r="CN270" s="59" t="s">
        <v>5053</v>
      </c>
      <c r="CO270" s="16" t="s">
        <v>192</v>
      </c>
      <c r="CP270" s="16" t="s">
        <v>217</v>
      </c>
      <c r="CQ270" s="16" t="s">
        <v>976</v>
      </c>
      <c r="CR270" s="5"/>
      <c r="CU270" s="16" t="s">
        <v>195</v>
      </c>
      <c r="CX270" s="7">
        <v>1</v>
      </c>
    </row>
    <row r="271" spans="1:108" s="16" customFormat="1">
      <c r="A271" s="7">
        <v>1</v>
      </c>
      <c r="B271" s="7">
        <v>490</v>
      </c>
      <c r="C271" s="16" t="s">
        <v>1441</v>
      </c>
      <c r="D271" s="8">
        <v>41609</v>
      </c>
      <c r="E271" s="16" t="s">
        <v>1442</v>
      </c>
      <c r="I271" s="16" t="s">
        <v>1443</v>
      </c>
      <c r="J271" s="7">
        <v>1139</v>
      </c>
      <c r="K271" s="16" t="s">
        <v>211</v>
      </c>
      <c r="L271" s="7">
        <v>8</v>
      </c>
      <c r="M271" s="16" t="s">
        <v>212</v>
      </c>
      <c r="N271" s="16" t="s">
        <v>131</v>
      </c>
      <c r="O271" s="16" t="s">
        <v>129</v>
      </c>
      <c r="P271" s="7" t="s">
        <v>702</v>
      </c>
      <c r="Q271" s="25" t="s">
        <v>146</v>
      </c>
      <c r="S271" s="26">
        <v>0</v>
      </c>
      <c r="T271" s="26"/>
      <c r="U271" s="16">
        <v>0</v>
      </c>
      <c r="V271" s="16">
        <v>0</v>
      </c>
      <c r="W271" s="16" t="s">
        <v>132</v>
      </c>
      <c r="X271" s="5"/>
      <c r="Y271" s="7">
        <v>490</v>
      </c>
      <c r="Z271" s="16" t="s">
        <v>655</v>
      </c>
      <c r="AA271" s="16" t="s">
        <v>656</v>
      </c>
      <c r="AB271" s="16" t="s">
        <v>1443</v>
      </c>
      <c r="AC271" s="25" t="s">
        <v>146</v>
      </c>
      <c r="AE271" s="16" t="s">
        <v>1442</v>
      </c>
      <c r="AI271" s="16" t="s">
        <v>1429</v>
      </c>
      <c r="AK271" s="16" t="s">
        <v>92</v>
      </c>
      <c r="AN271" s="16" t="s">
        <v>188</v>
      </c>
      <c r="BZ271" s="5"/>
      <c r="CA271" s="7">
        <v>490</v>
      </c>
      <c r="CB271" s="16" t="s">
        <v>1441</v>
      </c>
      <c r="CC271" s="16" t="s">
        <v>1443</v>
      </c>
      <c r="CD271" s="16" t="s">
        <v>1442</v>
      </c>
      <c r="CI271" s="16" t="s">
        <v>212</v>
      </c>
      <c r="CL271" s="16" t="s">
        <v>188</v>
      </c>
      <c r="CM271" s="47"/>
      <c r="CN271" s="59" t="s">
        <v>5053</v>
      </c>
      <c r="CO271" s="16" t="s">
        <v>192</v>
      </c>
      <c r="CP271" s="16" t="s">
        <v>217</v>
      </c>
      <c r="CR271" s="5"/>
      <c r="CU271" s="16" t="s">
        <v>195</v>
      </c>
      <c r="CX271" s="7">
        <v>1</v>
      </c>
    </row>
    <row r="272" spans="1:108" s="16" customFormat="1">
      <c r="A272" s="7">
        <v>1</v>
      </c>
      <c r="B272" s="7">
        <v>491</v>
      </c>
      <c r="C272" s="16" t="s">
        <v>1444</v>
      </c>
      <c r="D272" s="8">
        <v>41609</v>
      </c>
      <c r="E272" s="16" t="s">
        <v>1445</v>
      </c>
      <c r="I272" s="16" t="s">
        <v>1446</v>
      </c>
      <c r="J272" s="7">
        <v>1139</v>
      </c>
      <c r="K272" s="16" t="s">
        <v>211</v>
      </c>
      <c r="L272" s="7">
        <v>8</v>
      </c>
      <c r="M272" s="16" t="s">
        <v>212</v>
      </c>
      <c r="N272" s="16" t="s">
        <v>131</v>
      </c>
      <c r="O272" s="16" t="s">
        <v>129</v>
      </c>
      <c r="P272" s="7" t="s">
        <v>702</v>
      </c>
      <c r="Q272" s="25" t="s">
        <v>146</v>
      </c>
      <c r="S272" s="26">
        <v>0</v>
      </c>
      <c r="T272" s="26"/>
      <c r="U272" s="16">
        <v>0</v>
      </c>
      <c r="V272" s="16">
        <v>0</v>
      </c>
      <c r="W272" s="16" t="s">
        <v>132</v>
      </c>
      <c r="X272" s="5"/>
      <c r="Y272" s="7">
        <v>491</v>
      </c>
      <c r="Z272" s="16" t="s">
        <v>655</v>
      </c>
      <c r="AA272" s="16" t="s">
        <v>656</v>
      </c>
      <c r="AB272" s="16" t="s">
        <v>1446</v>
      </c>
      <c r="AC272" s="25" t="s">
        <v>146</v>
      </c>
      <c r="AE272" s="16" t="s">
        <v>1445</v>
      </c>
      <c r="AI272" s="16" t="s">
        <v>663</v>
      </c>
      <c r="AK272" s="16" t="s">
        <v>92</v>
      </c>
      <c r="AM272" s="16" t="s">
        <v>188</v>
      </c>
      <c r="BZ272" s="5"/>
      <c r="CA272" s="7">
        <v>491</v>
      </c>
      <c r="CB272" s="16" t="s">
        <v>1444</v>
      </c>
      <c r="CC272" s="16" t="s">
        <v>1446</v>
      </c>
      <c r="CD272" s="16" t="s">
        <v>1445</v>
      </c>
      <c r="CI272" s="16" t="s">
        <v>212</v>
      </c>
      <c r="CK272" s="16" t="s">
        <v>188</v>
      </c>
      <c r="CM272" s="47"/>
      <c r="CN272" s="59" t="s">
        <v>5053</v>
      </c>
      <c r="CO272" s="16" t="s">
        <v>192</v>
      </c>
      <c r="CP272" s="16" t="s">
        <v>217</v>
      </c>
      <c r="CR272" s="5"/>
      <c r="CU272" s="16" t="s">
        <v>195</v>
      </c>
      <c r="CX272" s="7">
        <v>1</v>
      </c>
    </row>
    <row r="273" spans="1:108" s="16" customFormat="1">
      <c r="A273" s="7">
        <v>1</v>
      </c>
      <c r="B273" s="7">
        <v>494</v>
      </c>
      <c r="C273" s="16" t="s">
        <v>1447</v>
      </c>
      <c r="D273" s="8">
        <v>41609</v>
      </c>
      <c r="E273" s="16" t="s">
        <v>1448</v>
      </c>
      <c r="I273" s="16" t="s">
        <v>1449</v>
      </c>
      <c r="J273" s="7">
        <v>1139</v>
      </c>
      <c r="K273" s="16" t="s">
        <v>211</v>
      </c>
      <c r="L273" s="7">
        <v>8</v>
      </c>
      <c r="M273" s="16" t="s">
        <v>212</v>
      </c>
      <c r="N273" s="16" t="s">
        <v>131</v>
      </c>
      <c r="O273" s="16" t="s">
        <v>129</v>
      </c>
      <c r="P273" s="7" t="s">
        <v>702</v>
      </c>
      <c r="Q273" s="25" t="s">
        <v>146</v>
      </c>
      <c r="S273" s="26">
        <v>0</v>
      </c>
      <c r="T273" s="26"/>
      <c r="U273" s="16">
        <v>0</v>
      </c>
      <c r="V273" s="16">
        <v>0</v>
      </c>
      <c r="W273" s="16" t="s">
        <v>132</v>
      </c>
      <c r="X273" s="5"/>
      <c r="Y273" s="7">
        <v>494</v>
      </c>
      <c r="Z273" s="16" t="s">
        <v>655</v>
      </c>
      <c r="AA273" s="16" t="s">
        <v>656</v>
      </c>
      <c r="AB273" s="16" t="s">
        <v>1449</v>
      </c>
      <c r="AC273" s="25" t="s">
        <v>146</v>
      </c>
      <c r="AE273" s="16" t="s">
        <v>1448</v>
      </c>
      <c r="AI273" s="16" t="s">
        <v>212</v>
      </c>
      <c r="AK273" s="16" t="s">
        <v>92</v>
      </c>
      <c r="AM273" s="16" t="s">
        <v>188</v>
      </c>
      <c r="BZ273" s="5"/>
      <c r="CA273" s="7">
        <v>494</v>
      </c>
      <c r="CB273" s="16" t="s">
        <v>1447</v>
      </c>
      <c r="CC273" s="16" t="s">
        <v>1449</v>
      </c>
      <c r="CD273" s="16" t="s">
        <v>1448</v>
      </c>
      <c r="CI273" s="16" t="s">
        <v>212</v>
      </c>
      <c r="CK273" s="16" t="s">
        <v>188</v>
      </c>
      <c r="CM273" s="47"/>
      <c r="CN273" s="59" t="s">
        <v>5053</v>
      </c>
      <c r="CO273" s="16" t="s">
        <v>192</v>
      </c>
      <c r="CP273" s="16" t="s">
        <v>217</v>
      </c>
      <c r="CR273" s="5"/>
      <c r="CU273" s="16" t="s">
        <v>195</v>
      </c>
      <c r="CX273" s="7">
        <v>1</v>
      </c>
    </row>
    <row r="274" spans="1:108" s="16" customFormat="1">
      <c r="A274" s="7">
        <v>1</v>
      </c>
      <c r="B274" s="7">
        <v>495</v>
      </c>
      <c r="C274" s="16" t="s">
        <v>1450</v>
      </c>
      <c r="D274" s="8">
        <v>41609</v>
      </c>
      <c r="E274" s="16" t="s">
        <v>1451</v>
      </c>
      <c r="I274" s="16" t="s">
        <v>1452</v>
      </c>
      <c r="J274" s="7">
        <v>1139</v>
      </c>
      <c r="K274" s="16" t="s">
        <v>211</v>
      </c>
      <c r="L274" s="7">
        <v>8</v>
      </c>
      <c r="M274" s="16" t="s">
        <v>212</v>
      </c>
      <c r="N274" s="16" t="s">
        <v>131</v>
      </c>
      <c r="O274" s="16" t="s">
        <v>129</v>
      </c>
      <c r="P274" s="7" t="s">
        <v>702</v>
      </c>
      <c r="Q274" s="25" t="s">
        <v>146</v>
      </c>
      <c r="S274" s="26">
        <v>0</v>
      </c>
      <c r="T274" s="26"/>
      <c r="U274" s="16">
        <v>0</v>
      </c>
      <c r="V274" s="16">
        <v>0</v>
      </c>
      <c r="W274" s="16" t="s">
        <v>132</v>
      </c>
      <c r="X274" s="5"/>
      <c r="Y274" s="7">
        <v>495</v>
      </c>
      <c r="Z274" s="16" t="s">
        <v>655</v>
      </c>
      <c r="AA274" s="16" t="s">
        <v>656</v>
      </c>
      <c r="AB274" s="16" t="s">
        <v>1452</v>
      </c>
      <c r="AC274" s="25" t="s">
        <v>146</v>
      </c>
      <c r="AE274" s="16" t="s">
        <v>1451</v>
      </c>
      <c r="AI274" s="16" t="s">
        <v>663</v>
      </c>
      <c r="AN274" s="16" t="s">
        <v>188</v>
      </c>
      <c r="BZ274" s="5"/>
      <c r="CA274" s="7">
        <v>495</v>
      </c>
      <c r="CB274" s="16" t="s">
        <v>1450</v>
      </c>
      <c r="CC274" s="16" t="s">
        <v>1452</v>
      </c>
      <c r="CD274" s="16" t="s">
        <v>1451</v>
      </c>
      <c r="CI274" s="16" t="s">
        <v>212</v>
      </c>
      <c r="CL274" s="16" t="s">
        <v>188</v>
      </c>
      <c r="CM274" s="47"/>
      <c r="CN274" s="59" t="s">
        <v>5053</v>
      </c>
      <c r="CO274" s="16" t="s">
        <v>192</v>
      </c>
      <c r="CP274" s="16" t="s">
        <v>217</v>
      </c>
      <c r="CR274" s="5"/>
      <c r="CU274" s="16" t="s">
        <v>195</v>
      </c>
      <c r="CX274" s="7">
        <v>1</v>
      </c>
    </row>
    <row r="275" spans="1:108" s="16" customFormat="1">
      <c r="A275" s="7">
        <v>1</v>
      </c>
      <c r="B275" s="7">
        <v>496</v>
      </c>
      <c r="C275" s="16" t="s">
        <v>1453</v>
      </c>
      <c r="D275" s="8">
        <v>41609</v>
      </c>
      <c r="E275" s="16" t="s">
        <v>608</v>
      </c>
      <c r="F275" s="16" t="s">
        <v>1454</v>
      </c>
      <c r="I275" s="16" t="s">
        <v>1455</v>
      </c>
      <c r="J275" s="7">
        <v>1139</v>
      </c>
      <c r="K275" s="16" t="s">
        <v>211</v>
      </c>
      <c r="L275" s="7">
        <v>8</v>
      </c>
      <c r="M275" s="16" t="s">
        <v>212</v>
      </c>
      <c r="N275" s="16" t="s">
        <v>158</v>
      </c>
      <c r="O275" s="16" t="s">
        <v>159</v>
      </c>
      <c r="P275" s="7" t="s">
        <v>629</v>
      </c>
      <c r="Q275" s="25" t="s">
        <v>146</v>
      </c>
      <c r="S275" s="26">
        <v>0</v>
      </c>
      <c r="T275" s="26"/>
      <c r="U275" s="16">
        <v>0</v>
      </c>
      <c r="V275" s="16">
        <v>0</v>
      </c>
      <c r="W275" s="16" t="s">
        <v>132</v>
      </c>
      <c r="X275" s="5"/>
      <c r="Y275" s="7">
        <v>496</v>
      </c>
      <c r="Z275" s="16" t="s">
        <v>655</v>
      </c>
      <c r="AA275" s="16" t="s">
        <v>656</v>
      </c>
      <c r="AB275" s="16" t="s">
        <v>1455</v>
      </c>
      <c r="AC275" s="25" t="s">
        <v>146</v>
      </c>
      <c r="AE275" s="16" t="s">
        <v>608</v>
      </c>
      <c r="AF275" s="16" t="s">
        <v>1454</v>
      </c>
      <c r="AI275" s="16" t="s">
        <v>1456</v>
      </c>
      <c r="AL275" s="16" t="s">
        <v>188</v>
      </c>
      <c r="BZ275" s="5"/>
      <c r="CA275" s="7">
        <v>496</v>
      </c>
      <c r="CB275" s="16" t="s">
        <v>1453</v>
      </c>
      <c r="CC275" s="16" t="s">
        <v>1455</v>
      </c>
      <c r="CD275" s="16" t="s">
        <v>608</v>
      </c>
      <c r="CE275" s="16" t="s">
        <v>1454</v>
      </c>
      <c r="CI275" s="16" t="s">
        <v>212</v>
      </c>
      <c r="CK275" s="16" t="s">
        <v>188</v>
      </c>
      <c r="CM275" s="47"/>
      <c r="CN275" s="59" t="s">
        <v>5053</v>
      </c>
      <c r="CO275" s="16" t="s">
        <v>192</v>
      </c>
      <c r="CP275" s="16" t="s">
        <v>217</v>
      </c>
      <c r="CR275" s="5"/>
      <c r="CU275" s="16" t="s">
        <v>195</v>
      </c>
      <c r="CX275" s="7">
        <v>1</v>
      </c>
    </row>
    <row r="276" spans="1:108" s="16" customFormat="1">
      <c r="A276" s="7">
        <v>1</v>
      </c>
      <c r="B276" s="7">
        <v>499</v>
      </c>
      <c r="C276" s="16" t="s">
        <v>1457</v>
      </c>
      <c r="D276" s="8">
        <v>41609</v>
      </c>
      <c r="E276" s="16" t="s">
        <v>1306</v>
      </c>
      <c r="I276" s="16" t="s">
        <v>1458</v>
      </c>
      <c r="J276" s="7">
        <v>1139</v>
      </c>
      <c r="K276" s="16" t="s">
        <v>211</v>
      </c>
      <c r="L276" s="7">
        <v>8</v>
      </c>
      <c r="M276" s="16" t="s">
        <v>212</v>
      </c>
      <c r="N276" s="16" t="s">
        <v>131</v>
      </c>
      <c r="O276" s="16" t="s">
        <v>129</v>
      </c>
      <c r="P276" s="7" t="s">
        <v>702</v>
      </c>
      <c r="Q276" s="25" t="s">
        <v>146</v>
      </c>
      <c r="S276" s="26">
        <v>0</v>
      </c>
      <c r="T276" s="26"/>
      <c r="U276" s="16">
        <v>0</v>
      </c>
      <c r="V276" s="16">
        <v>0</v>
      </c>
      <c r="W276" s="16" t="s">
        <v>132</v>
      </c>
      <c r="X276" s="5"/>
      <c r="Y276" s="7">
        <v>499</v>
      </c>
      <c r="Z276" s="16" t="s">
        <v>655</v>
      </c>
      <c r="AA276" s="16" t="s">
        <v>656</v>
      </c>
      <c r="AB276" s="16" t="s">
        <v>1458</v>
      </c>
      <c r="AC276" s="25" t="s">
        <v>146</v>
      </c>
      <c r="AE276" s="16" t="s">
        <v>1306</v>
      </c>
      <c r="AI276" s="16" t="s">
        <v>1456</v>
      </c>
      <c r="AM276" s="16" t="s">
        <v>188</v>
      </c>
      <c r="BZ276" s="5"/>
      <c r="CA276" s="7">
        <v>499</v>
      </c>
      <c r="CB276" s="16" t="s">
        <v>1457</v>
      </c>
      <c r="CC276" s="16" t="s">
        <v>1458</v>
      </c>
      <c r="CD276" s="16" t="s">
        <v>1306</v>
      </c>
      <c r="CI276" s="16" t="s">
        <v>212</v>
      </c>
      <c r="CK276" s="16" t="s">
        <v>188</v>
      </c>
      <c r="CM276" s="47"/>
      <c r="CN276" s="59" t="s">
        <v>5053</v>
      </c>
      <c r="CO276" s="16" t="s">
        <v>192</v>
      </c>
      <c r="CP276" s="16" t="s">
        <v>217</v>
      </c>
      <c r="CR276" s="5"/>
      <c r="CU276" s="16" t="s">
        <v>195</v>
      </c>
      <c r="CX276" s="7">
        <v>1</v>
      </c>
    </row>
    <row r="277" spans="1:108" s="16" customFormat="1">
      <c r="A277" s="7">
        <v>1</v>
      </c>
      <c r="B277" s="7">
        <v>500</v>
      </c>
      <c r="C277" s="16" t="s">
        <v>1459</v>
      </c>
      <c r="D277" s="8">
        <v>41609</v>
      </c>
      <c r="E277" s="16" t="s">
        <v>1460</v>
      </c>
      <c r="I277" s="16" t="s">
        <v>1461</v>
      </c>
      <c r="J277" s="7">
        <v>1139</v>
      </c>
      <c r="K277" s="16" t="s">
        <v>211</v>
      </c>
      <c r="L277" s="7">
        <v>8</v>
      </c>
      <c r="M277" s="16" t="s">
        <v>212</v>
      </c>
      <c r="N277" s="16" t="s">
        <v>131</v>
      </c>
      <c r="O277" s="16" t="s">
        <v>129</v>
      </c>
      <c r="P277" s="7" t="s">
        <v>702</v>
      </c>
      <c r="Q277" s="25" t="s">
        <v>146</v>
      </c>
      <c r="S277" s="26">
        <v>0</v>
      </c>
      <c r="T277" s="26"/>
      <c r="U277" s="16">
        <v>0</v>
      </c>
      <c r="V277" s="16">
        <v>0</v>
      </c>
      <c r="W277" s="16" t="s">
        <v>132</v>
      </c>
      <c r="X277" s="5"/>
      <c r="Y277" s="7">
        <v>500</v>
      </c>
      <c r="Z277" s="16" t="s">
        <v>655</v>
      </c>
      <c r="AA277" s="16" t="s">
        <v>656</v>
      </c>
      <c r="AB277" s="16" t="s">
        <v>1461</v>
      </c>
      <c r="AC277" s="25" t="s">
        <v>146</v>
      </c>
      <c r="AE277" s="16" t="s">
        <v>1460</v>
      </c>
      <c r="AI277" s="16" t="s">
        <v>212</v>
      </c>
      <c r="AK277" s="16" t="s">
        <v>92</v>
      </c>
      <c r="AN277" s="16" t="s">
        <v>188</v>
      </c>
      <c r="BZ277" s="5"/>
      <c r="CA277" s="7">
        <v>500</v>
      </c>
      <c r="CB277" s="16" t="s">
        <v>1459</v>
      </c>
      <c r="CC277" s="16" t="s">
        <v>1461</v>
      </c>
      <c r="CD277" s="16" t="s">
        <v>1460</v>
      </c>
      <c r="CI277" s="16" t="s">
        <v>212</v>
      </c>
      <c r="CL277" s="16" t="s">
        <v>188</v>
      </c>
      <c r="CM277" s="47"/>
      <c r="CN277" s="59" t="s">
        <v>5053</v>
      </c>
      <c r="CO277" s="16" t="s">
        <v>192</v>
      </c>
      <c r="CP277" s="16" t="s">
        <v>217</v>
      </c>
      <c r="CR277" s="5"/>
      <c r="CU277" s="16" t="s">
        <v>195</v>
      </c>
      <c r="CX277" s="7">
        <v>1</v>
      </c>
    </row>
    <row r="278" spans="1:108" s="16" customFormat="1">
      <c r="A278" s="7">
        <v>1</v>
      </c>
      <c r="B278" s="7">
        <v>501</v>
      </c>
      <c r="C278" s="16" t="s">
        <v>1462</v>
      </c>
      <c r="D278" s="8">
        <v>40574</v>
      </c>
      <c r="E278" s="16" t="s">
        <v>1463</v>
      </c>
      <c r="I278" s="16" t="s">
        <v>1464</v>
      </c>
      <c r="J278" s="7">
        <v>1354</v>
      </c>
      <c r="K278" s="16" t="s">
        <v>200</v>
      </c>
      <c r="L278" s="7">
        <v>20</v>
      </c>
      <c r="M278" s="16" t="s">
        <v>201</v>
      </c>
      <c r="N278" s="16" t="s">
        <v>131</v>
      </c>
      <c r="O278" s="16" t="s">
        <v>129</v>
      </c>
      <c r="P278" s="7" t="s">
        <v>702</v>
      </c>
      <c r="Q278" s="25">
        <v>40574</v>
      </c>
      <c r="R278" s="16" t="s">
        <v>1465</v>
      </c>
      <c r="S278" s="26">
        <v>3388.8</v>
      </c>
      <c r="T278" s="26"/>
      <c r="U278" s="16">
        <v>0</v>
      </c>
      <c r="V278" s="16">
        <v>0</v>
      </c>
      <c r="W278" s="16" t="s">
        <v>132</v>
      </c>
      <c r="X278" s="5"/>
      <c r="Y278" s="7">
        <v>501</v>
      </c>
      <c r="Z278" s="16" t="s">
        <v>200</v>
      </c>
      <c r="AA278" s="16" t="s">
        <v>202</v>
      </c>
      <c r="AB278" s="16" t="s">
        <v>1464</v>
      </c>
      <c r="AC278" s="25">
        <v>40574</v>
      </c>
      <c r="AE278" s="16" t="s">
        <v>1463</v>
      </c>
      <c r="AI278" s="16" t="s">
        <v>201</v>
      </c>
      <c r="BZ278" s="5"/>
      <c r="CA278" s="7">
        <v>501</v>
      </c>
      <c r="CB278" s="16" t="s">
        <v>1462</v>
      </c>
      <c r="CC278" s="16" t="s">
        <v>1464</v>
      </c>
      <c r="CD278" s="16" t="s">
        <v>1463</v>
      </c>
      <c r="CI278" s="16" t="s">
        <v>203</v>
      </c>
      <c r="CM278" s="47"/>
      <c r="CN278" s="16" t="s">
        <v>204</v>
      </c>
      <c r="CO278" s="16" t="s">
        <v>205</v>
      </c>
      <c r="CP278" s="16" t="s">
        <v>206</v>
      </c>
      <c r="CR278" s="5"/>
      <c r="CU278" s="16" t="s">
        <v>195</v>
      </c>
      <c r="CX278" s="7">
        <v>1</v>
      </c>
    </row>
    <row r="279" spans="1:108" s="16" customFormat="1">
      <c r="A279" s="7">
        <v>1</v>
      </c>
      <c r="B279" s="7">
        <v>506</v>
      </c>
      <c r="C279" s="16" t="s">
        <v>1466</v>
      </c>
      <c r="D279" s="8">
        <v>40634</v>
      </c>
      <c r="E279" s="16" t="s">
        <v>1467</v>
      </c>
      <c r="F279" s="16" t="s">
        <v>1468</v>
      </c>
      <c r="G279" s="16" t="s">
        <v>1469</v>
      </c>
      <c r="H279" s="16" t="s">
        <v>1470</v>
      </c>
      <c r="I279" s="16" t="s">
        <v>1471</v>
      </c>
      <c r="J279" s="7">
        <v>164</v>
      </c>
      <c r="K279" s="16" t="s">
        <v>178</v>
      </c>
      <c r="L279" s="7">
        <v>128</v>
      </c>
      <c r="M279" s="16" t="s">
        <v>178</v>
      </c>
      <c r="N279" s="16" t="s">
        <v>543</v>
      </c>
      <c r="O279" s="16" t="s">
        <v>544</v>
      </c>
      <c r="P279" s="7" t="s">
        <v>545</v>
      </c>
      <c r="Q279" s="25">
        <v>40634</v>
      </c>
      <c r="R279" s="16" t="s">
        <v>1472</v>
      </c>
      <c r="S279" s="26">
        <v>1393</v>
      </c>
      <c r="T279" s="26"/>
      <c r="U279" s="16">
        <v>0</v>
      </c>
      <c r="V279" s="16">
        <v>0</v>
      </c>
      <c r="W279" s="16" t="s">
        <v>132</v>
      </c>
      <c r="X279" s="5"/>
      <c r="Y279" s="7">
        <v>506</v>
      </c>
      <c r="Z279" s="16" t="s">
        <v>178</v>
      </c>
      <c r="AB279" s="16" t="s">
        <v>1471</v>
      </c>
      <c r="AC279" s="25">
        <v>40634</v>
      </c>
      <c r="AE279" s="16" t="s">
        <v>1467</v>
      </c>
      <c r="AF279" s="16" t="s">
        <v>1468</v>
      </c>
      <c r="AG279" s="16" t="s">
        <v>1469</v>
      </c>
      <c r="AH279" s="16" t="s">
        <v>1470</v>
      </c>
      <c r="AI279" s="16" t="s">
        <v>178</v>
      </c>
      <c r="BZ279" s="5"/>
      <c r="CA279" s="7">
        <v>506</v>
      </c>
      <c r="CB279" s="16" t="s">
        <v>1466</v>
      </c>
      <c r="CC279" s="16" t="s">
        <v>1471</v>
      </c>
      <c r="CD279" s="16" t="s">
        <v>1467</v>
      </c>
      <c r="CE279" s="16" t="s">
        <v>1468</v>
      </c>
      <c r="CF279" s="16" t="s">
        <v>1469</v>
      </c>
      <c r="CG279" s="16" t="s">
        <v>1470</v>
      </c>
      <c r="CI279" s="16" t="s">
        <v>178</v>
      </c>
      <c r="CM279" s="47"/>
      <c r="CR279" s="5"/>
      <c r="CX279" s="7"/>
    </row>
    <row r="280" spans="1:108" s="16" customFormat="1">
      <c r="A280" s="7">
        <v>1</v>
      </c>
      <c r="B280" s="7">
        <v>507</v>
      </c>
      <c r="C280" s="16" t="s">
        <v>1473</v>
      </c>
      <c r="D280" s="8">
        <v>40640</v>
      </c>
      <c r="E280" s="16" t="s">
        <v>1474</v>
      </c>
      <c r="F280" s="16" t="s">
        <v>541</v>
      </c>
      <c r="G280" s="16" t="s">
        <v>1475</v>
      </c>
      <c r="I280" s="16" t="s">
        <v>1476</v>
      </c>
      <c r="J280" s="7">
        <v>164</v>
      </c>
      <c r="K280" s="16" t="s">
        <v>178</v>
      </c>
      <c r="L280" s="7">
        <v>128</v>
      </c>
      <c r="M280" s="16" t="s">
        <v>178</v>
      </c>
      <c r="N280" s="16" t="s">
        <v>543</v>
      </c>
      <c r="O280" s="16" t="s">
        <v>544</v>
      </c>
      <c r="P280" s="7" t="s">
        <v>545</v>
      </c>
      <c r="Q280" s="25">
        <v>40640</v>
      </c>
      <c r="R280" s="16" t="s">
        <v>1477</v>
      </c>
      <c r="S280" s="26">
        <v>1738.84</v>
      </c>
      <c r="T280" s="26"/>
      <c r="U280" s="16">
        <v>0</v>
      </c>
      <c r="V280" s="16">
        <v>0</v>
      </c>
      <c r="W280" s="16" t="s">
        <v>132</v>
      </c>
      <c r="X280" s="5"/>
      <c r="Y280" s="7">
        <v>507</v>
      </c>
      <c r="Z280" s="16" t="s">
        <v>178</v>
      </c>
      <c r="AB280" s="16" t="s">
        <v>1476</v>
      </c>
      <c r="AC280" s="25">
        <v>40640</v>
      </c>
      <c r="AE280" s="16" t="s">
        <v>1474</v>
      </c>
      <c r="AF280" s="16" t="s">
        <v>541</v>
      </c>
      <c r="AG280" s="16" t="s">
        <v>1475</v>
      </c>
      <c r="AI280" s="16" t="s">
        <v>178</v>
      </c>
      <c r="BZ280" s="5"/>
      <c r="CA280" s="7">
        <v>507</v>
      </c>
      <c r="CB280" s="16" t="s">
        <v>1473</v>
      </c>
      <c r="CC280" s="16" t="s">
        <v>1476</v>
      </c>
      <c r="CD280" s="16" t="s">
        <v>1474</v>
      </c>
      <c r="CE280" s="16" t="s">
        <v>541</v>
      </c>
      <c r="CF280" s="16" t="s">
        <v>1475</v>
      </c>
      <c r="CI280" s="16" t="s">
        <v>178</v>
      </c>
      <c r="CM280" s="47"/>
      <c r="CR280" s="5"/>
      <c r="CX280" s="7"/>
    </row>
    <row r="281" spans="1:108" s="16" customFormat="1">
      <c r="A281" s="7">
        <v>1</v>
      </c>
      <c r="B281" s="7">
        <v>511</v>
      </c>
      <c r="C281" s="16" t="s">
        <v>1478</v>
      </c>
      <c r="D281" s="8">
        <v>40624</v>
      </c>
      <c r="E281" s="16" t="s">
        <v>1479</v>
      </c>
      <c r="F281" s="16" t="s">
        <v>609</v>
      </c>
      <c r="G281" s="16" t="s">
        <v>1480</v>
      </c>
      <c r="I281" s="16" t="s">
        <v>1481</v>
      </c>
      <c r="J281" s="7" t="s">
        <v>359</v>
      </c>
      <c r="K281" s="16" t="s">
        <v>360</v>
      </c>
      <c r="L281" s="7">
        <v>2</v>
      </c>
      <c r="M281" s="16" t="s">
        <v>361</v>
      </c>
      <c r="N281" s="16" t="s">
        <v>158</v>
      </c>
      <c r="O281" s="16" t="s">
        <v>159</v>
      </c>
      <c r="P281" s="7" t="s">
        <v>629</v>
      </c>
      <c r="Q281" s="25" t="s">
        <v>146</v>
      </c>
      <c r="R281" s="16" t="s">
        <v>1482</v>
      </c>
      <c r="S281" s="26">
        <v>348</v>
      </c>
      <c r="T281" s="26"/>
      <c r="U281" s="16">
        <v>0</v>
      </c>
      <c r="V281" s="16">
        <v>0</v>
      </c>
      <c r="W281" s="16" t="s">
        <v>132</v>
      </c>
      <c r="X281" s="5"/>
      <c r="Y281" s="7">
        <v>511</v>
      </c>
      <c r="Z281" s="16" t="s">
        <v>360</v>
      </c>
      <c r="AA281" s="16" t="s">
        <v>363</v>
      </c>
      <c r="AB281" s="16" t="s">
        <v>1481</v>
      </c>
      <c r="AC281" s="25" t="s">
        <v>146</v>
      </c>
      <c r="AE281" s="16" t="s">
        <v>1479</v>
      </c>
      <c r="AF281" s="16" t="s">
        <v>609</v>
      </c>
      <c r="AG281" s="16" t="s">
        <v>1480</v>
      </c>
      <c r="AI281" s="16" t="s">
        <v>366</v>
      </c>
      <c r="AN281" s="16" t="s">
        <v>188</v>
      </c>
      <c r="BZ281" s="5"/>
      <c r="CA281" s="7">
        <v>511</v>
      </c>
      <c r="CB281" s="16" t="s">
        <v>1478</v>
      </c>
      <c r="CC281" s="16" t="s">
        <v>1481</v>
      </c>
      <c r="CD281" s="16" t="s">
        <v>1479</v>
      </c>
      <c r="CE281" s="16" t="s">
        <v>609</v>
      </c>
      <c r="CF281" s="16" t="s">
        <v>1480</v>
      </c>
      <c r="CI281" s="16" t="s">
        <v>366</v>
      </c>
      <c r="CK281" s="16" t="s">
        <v>188</v>
      </c>
      <c r="CM281" s="47"/>
      <c r="CN281" s="16" t="s">
        <v>887</v>
      </c>
      <c r="CO281" s="16" t="s">
        <v>368</v>
      </c>
      <c r="CP281" s="16" t="s">
        <v>366</v>
      </c>
      <c r="CR281" s="5"/>
      <c r="CU281" s="16" t="s">
        <v>195</v>
      </c>
      <c r="CX281" s="7">
        <v>1</v>
      </c>
    </row>
    <row r="282" spans="1:108" s="16" customFormat="1">
      <c r="A282" s="7">
        <v>1</v>
      </c>
      <c r="B282" s="7">
        <v>513</v>
      </c>
      <c r="C282" s="16" t="s">
        <v>1483</v>
      </c>
      <c r="D282" s="8">
        <v>40624</v>
      </c>
      <c r="E282" s="16" t="s">
        <v>1479</v>
      </c>
      <c r="F282" s="16" t="s">
        <v>609</v>
      </c>
      <c r="G282" s="16" t="s">
        <v>1480</v>
      </c>
      <c r="I282" s="16" t="s">
        <v>1484</v>
      </c>
      <c r="J282" s="7" t="s">
        <v>284</v>
      </c>
      <c r="K282" s="16" t="s">
        <v>285</v>
      </c>
      <c r="L282" s="7">
        <v>7</v>
      </c>
      <c r="M282" s="16" t="s">
        <v>286</v>
      </c>
      <c r="N282" s="16" t="s">
        <v>158</v>
      </c>
      <c r="O282" s="16" t="s">
        <v>159</v>
      </c>
      <c r="P282" s="7" t="s">
        <v>629</v>
      </c>
      <c r="Q282" s="25" t="s">
        <v>146</v>
      </c>
      <c r="R282" s="16" t="s">
        <v>1482</v>
      </c>
      <c r="S282" s="26">
        <v>348</v>
      </c>
      <c r="T282" s="26"/>
      <c r="U282" s="16">
        <v>0</v>
      </c>
      <c r="V282" s="16">
        <v>0</v>
      </c>
      <c r="W282" s="16" t="s">
        <v>132</v>
      </c>
      <c r="X282" s="5"/>
      <c r="Y282" s="7">
        <v>513</v>
      </c>
      <c r="Z282" s="16" t="s">
        <v>285</v>
      </c>
      <c r="AA282" s="16" t="s">
        <v>287</v>
      </c>
      <c r="AB282" s="16" t="s">
        <v>1484</v>
      </c>
      <c r="AC282" s="25" t="s">
        <v>146</v>
      </c>
      <c r="AE282" s="16" t="s">
        <v>1479</v>
      </c>
      <c r="AF282" s="16" t="s">
        <v>609</v>
      </c>
      <c r="AG282" s="16" t="s">
        <v>1480</v>
      </c>
      <c r="AI282" s="16" t="s">
        <v>286</v>
      </c>
      <c r="AN282" s="16" t="s">
        <v>188</v>
      </c>
      <c r="BZ282" s="5"/>
      <c r="CA282" s="7">
        <v>513</v>
      </c>
      <c r="CB282" s="16" t="s">
        <v>1483</v>
      </c>
      <c r="CC282" s="16" t="s">
        <v>1484</v>
      </c>
      <c r="CD282" s="16" t="s">
        <v>1479</v>
      </c>
      <c r="CE282" s="16" t="s">
        <v>609</v>
      </c>
      <c r="CI282" s="16" t="s">
        <v>286</v>
      </c>
      <c r="CL282" s="16" t="s">
        <v>188</v>
      </c>
      <c r="CM282" s="36" t="s">
        <v>1485</v>
      </c>
      <c r="CN282" s="16" t="s">
        <v>1486</v>
      </c>
      <c r="CO282" s="16" t="s">
        <v>192</v>
      </c>
      <c r="CP282" s="16" t="s">
        <v>292</v>
      </c>
      <c r="CQ282" s="16" t="s">
        <v>1487</v>
      </c>
      <c r="CR282" s="5"/>
      <c r="CU282" s="16" t="s">
        <v>195</v>
      </c>
      <c r="CX282" s="40">
        <v>1</v>
      </c>
      <c r="CY282" s="16">
        <v>1</v>
      </c>
      <c r="DD282" s="7"/>
    </row>
    <row r="283" spans="1:108" s="16" customFormat="1">
      <c r="A283" s="7">
        <v>1</v>
      </c>
      <c r="B283" s="7">
        <v>516</v>
      </c>
      <c r="C283" s="16" t="s">
        <v>1488</v>
      </c>
      <c r="D283" s="8">
        <v>40645</v>
      </c>
      <c r="E283" s="16" t="s">
        <v>492</v>
      </c>
      <c r="F283" s="16" t="s">
        <v>1489</v>
      </c>
      <c r="G283" s="16" t="s">
        <v>1490</v>
      </c>
      <c r="I283" s="16" t="s">
        <v>1491</v>
      </c>
      <c r="J283" s="7">
        <v>1179</v>
      </c>
      <c r="K283" s="16" t="s">
        <v>700</v>
      </c>
      <c r="L283" s="7">
        <v>19</v>
      </c>
      <c r="M283" s="16" t="s">
        <v>701</v>
      </c>
      <c r="N283" s="16" t="s">
        <v>136</v>
      </c>
      <c r="O283" s="16" t="s">
        <v>137</v>
      </c>
      <c r="P283" s="7" t="s">
        <v>422</v>
      </c>
      <c r="Q283" s="25">
        <v>40645</v>
      </c>
      <c r="R283" s="16" t="s">
        <v>1492</v>
      </c>
      <c r="S283" s="26">
        <v>1684</v>
      </c>
      <c r="T283" s="26"/>
      <c r="U283" s="16">
        <v>0</v>
      </c>
      <c r="V283" s="16">
        <v>0</v>
      </c>
      <c r="W283" s="16" t="s">
        <v>132</v>
      </c>
      <c r="X283" s="5"/>
      <c r="Y283" s="7">
        <v>516</v>
      </c>
      <c r="Z283" s="16" t="s">
        <v>700</v>
      </c>
      <c r="AA283" s="16" t="s">
        <v>703</v>
      </c>
      <c r="AB283" s="16" t="s">
        <v>1491</v>
      </c>
      <c r="AC283" s="25">
        <v>40645</v>
      </c>
      <c r="AE283" s="16" t="s">
        <v>492</v>
      </c>
      <c r="AF283" s="16" t="s">
        <v>1489</v>
      </c>
      <c r="AG283" s="16" t="s">
        <v>1490</v>
      </c>
      <c r="AI283" s="16" t="s">
        <v>704</v>
      </c>
      <c r="AM283" s="16" t="s">
        <v>188</v>
      </c>
      <c r="BZ283" s="5"/>
      <c r="CA283" s="7">
        <v>516</v>
      </c>
      <c r="CB283" s="16" t="s">
        <v>1488</v>
      </c>
      <c r="CC283" s="16" t="s">
        <v>1491</v>
      </c>
      <c r="CD283" s="16" t="s">
        <v>492</v>
      </c>
      <c r="CE283" s="16" t="s">
        <v>1489</v>
      </c>
      <c r="CF283" s="16" t="s">
        <v>1490</v>
      </c>
      <c r="CI283" s="16" t="s">
        <v>704</v>
      </c>
      <c r="CK283" s="16" t="s">
        <v>188</v>
      </c>
      <c r="CM283" s="47"/>
      <c r="CN283" s="16" t="s">
        <v>700</v>
      </c>
      <c r="CO283" s="16" t="s">
        <v>705</v>
      </c>
      <c r="CP283" s="16" t="s">
        <v>704</v>
      </c>
      <c r="CR283" s="5"/>
      <c r="CU283" s="16" t="s">
        <v>195</v>
      </c>
      <c r="CX283" s="7">
        <v>1</v>
      </c>
    </row>
    <row r="284" spans="1:108" s="16" customFormat="1">
      <c r="A284" s="7">
        <v>1</v>
      </c>
      <c r="B284" s="7">
        <v>517</v>
      </c>
      <c r="C284" s="16" t="s">
        <v>1493</v>
      </c>
      <c r="D284" s="8">
        <v>40645</v>
      </c>
      <c r="E284" s="16" t="s">
        <v>1494</v>
      </c>
      <c r="F284" s="16" t="s">
        <v>429</v>
      </c>
      <c r="G284" s="16" t="s">
        <v>1495</v>
      </c>
      <c r="H284" s="16" t="s">
        <v>1496</v>
      </c>
      <c r="I284" s="16" t="s">
        <v>1497</v>
      </c>
      <c r="J284" s="7">
        <v>631</v>
      </c>
      <c r="K284" s="16" t="s">
        <v>297</v>
      </c>
      <c r="L284" s="7">
        <v>5</v>
      </c>
      <c r="M284" s="16" t="s">
        <v>298</v>
      </c>
      <c r="N284" s="16" t="s">
        <v>136</v>
      </c>
      <c r="O284" s="16" t="s">
        <v>137</v>
      </c>
      <c r="P284" s="7" t="s">
        <v>422</v>
      </c>
      <c r="Q284" s="25">
        <v>40645</v>
      </c>
      <c r="R284" s="16" t="s">
        <v>1492</v>
      </c>
      <c r="S284" s="26">
        <v>2284</v>
      </c>
      <c r="T284" s="26"/>
      <c r="U284" s="16">
        <v>0</v>
      </c>
      <c r="V284" s="16">
        <v>0</v>
      </c>
      <c r="W284" s="16" t="s">
        <v>132</v>
      </c>
      <c r="X284" s="5"/>
      <c r="Y284" s="7">
        <v>517</v>
      </c>
      <c r="Z284" s="16" t="s">
        <v>297</v>
      </c>
      <c r="AA284" s="16" t="s">
        <v>302</v>
      </c>
      <c r="AB284" s="16" t="s">
        <v>1497</v>
      </c>
      <c r="AC284" s="25">
        <v>40645</v>
      </c>
      <c r="AE284" s="16" t="s">
        <v>1494</v>
      </c>
      <c r="AF284" s="16" t="s">
        <v>429</v>
      </c>
      <c r="AG284" s="16" t="s">
        <v>1495</v>
      </c>
      <c r="AH284" s="16" t="s">
        <v>1496</v>
      </c>
      <c r="AI284" s="16" t="s">
        <v>298</v>
      </c>
      <c r="AK284" s="16" t="s">
        <v>92</v>
      </c>
      <c r="AM284" s="16" t="s">
        <v>188</v>
      </c>
      <c r="BY284" s="16" t="s">
        <v>1498</v>
      </c>
      <c r="BZ284" s="5"/>
      <c r="CA284" s="7">
        <v>517</v>
      </c>
      <c r="CB284" s="16" t="s">
        <v>1493</v>
      </c>
      <c r="CC284" s="16" t="s">
        <v>1497</v>
      </c>
      <c r="CD284" s="16" t="s">
        <v>1494</v>
      </c>
      <c r="CE284" s="16" t="s">
        <v>429</v>
      </c>
      <c r="CF284" s="16" t="s">
        <v>1495</v>
      </c>
      <c r="CG284" s="16" t="s">
        <v>1496</v>
      </c>
      <c r="CI284" s="16" t="s">
        <v>300</v>
      </c>
      <c r="CL284" s="16" t="s">
        <v>188</v>
      </c>
      <c r="CM284" s="47"/>
      <c r="CN284" s="16" t="s">
        <v>301</v>
      </c>
      <c r="CO284" s="16" t="s">
        <v>302</v>
      </c>
      <c r="CP284" s="16" t="s">
        <v>303</v>
      </c>
      <c r="CQ284" s="16" t="s">
        <v>1499</v>
      </c>
      <c r="CR284" s="5"/>
      <c r="CU284" s="16" t="s">
        <v>195</v>
      </c>
      <c r="CX284" s="7">
        <v>1</v>
      </c>
      <c r="DD284" s="40">
        <v>1</v>
      </c>
    </row>
    <row r="285" spans="1:108" s="16" customFormat="1">
      <c r="A285" s="7">
        <v>1</v>
      </c>
      <c r="B285" s="7">
        <v>519</v>
      </c>
      <c r="C285" s="16" t="s">
        <v>1500</v>
      </c>
      <c r="D285" s="8">
        <v>40654</v>
      </c>
      <c r="E285" s="16" t="s">
        <v>1501</v>
      </c>
      <c r="F285" s="16" t="s">
        <v>1502</v>
      </c>
      <c r="G285" s="16" t="s">
        <v>1503</v>
      </c>
      <c r="I285" s="16" t="s">
        <v>1504</v>
      </c>
      <c r="J285" s="7">
        <v>164</v>
      </c>
      <c r="K285" s="16" t="s">
        <v>178</v>
      </c>
      <c r="L285" s="7">
        <v>128</v>
      </c>
      <c r="M285" s="16" t="s">
        <v>178</v>
      </c>
      <c r="N285" s="16" t="s">
        <v>543</v>
      </c>
      <c r="O285" s="16" t="s">
        <v>544</v>
      </c>
      <c r="P285" s="7" t="s">
        <v>545</v>
      </c>
      <c r="Q285" s="25">
        <v>40654</v>
      </c>
      <c r="R285" s="16" t="s">
        <v>1505</v>
      </c>
      <c r="S285" s="26">
        <v>2002.95</v>
      </c>
      <c r="T285" s="26"/>
      <c r="U285" s="16">
        <v>0</v>
      </c>
      <c r="V285" s="16">
        <v>0</v>
      </c>
      <c r="W285" s="16" t="s">
        <v>132</v>
      </c>
      <c r="X285" s="5"/>
      <c r="Y285" s="7">
        <v>519</v>
      </c>
      <c r="Z285" s="16" t="s">
        <v>178</v>
      </c>
      <c r="AB285" s="16" t="s">
        <v>1504</v>
      </c>
      <c r="AC285" s="25">
        <v>40654</v>
      </c>
      <c r="AE285" s="16" t="s">
        <v>1501</v>
      </c>
      <c r="AF285" s="16" t="s">
        <v>1502</v>
      </c>
      <c r="AG285" s="16" t="s">
        <v>1503</v>
      </c>
      <c r="AI285" s="16" t="s">
        <v>178</v>
      </c>
      <c r="BZ285" s="5"/>
      <c r="CA285" s="7">
        <v>519</v>
      </c>
      <c r="CB285" s="16" t="s">
        <v>1500</v>
      </c>
      <c r="CC285" s="16" t="s">
        <v>1504</v>
      </c>
      <c r="CD285" s="16" t="s">
        <v>1501</v>
      </c>
      <c r="CE285" s="16" t="s">
        <v>1502</v>
      </c>
      <c r="CF285" s="16" t="s">
        <v>1503</v>
      </c>
      <c r="CI285" s="16" t="s">
        <v>178</v>
      </c>
      <c r="CM285" s="47"/>
      <c r="CR285" s="5"/>
      <c r="CX285" s="7"/>
    </row>
    <row r="286" spans="1:108" s="16" customFormat="1">
      <c r="A286" s="7">
        <v>1</v>
      </c>
      <c r="B286" s="7">
        <v>520</v>
      </c>
      <c r="C286" s="16" t="s">
        <v>1506</v>
      </c>
      <c r="D286" s="8">
        <v>40639</v>
      </c>
      <c r="E286" s="16" t="s">
        <v>1507</v>
      </c>
      <c r="F286" s="16" t="s">
        <v>1508</v>
      </c>
      <c r="G286" s="16" t="s">
        <v>1509</v>
      </c>
      <c r="H286" s="16">
        <v>1220276</v>
      </c>
      <c r="I286" s="16" t="s">
        <v>1510</v>
      </c>
      <c r="J286" s="7">
        <v>164</v>
      </c>
      <c r="K286" s="16" t="s">
        <v>178</v>
      </c>
      <c r="L286" s="7">
        <v>128</v>
      </c>
      <c r="M286" s="16" t="s">
        <v>178</v>
      </c>
      <c r="N286" s="16" t="s">
        <v>543</v>
      </c>
      <c r="O286" s="16" t="s">
        <v>544</v>
      </c>
      <c r="P286" s="7" t="s">
        <v>545</v>
      </c>
      <c r="Q286" s="25">
        <v>40639</v>
      </c>
      <c r="R286" s="16" t="s">
        <v>1511</v>
      </c>
      <c r="S286" s="26">
        <v>1399</v>
      </c>
      <c r="T286" s="26"/>
      <c r="U286" s="16">
        <v>0</v>
      </c>
      <c r="V286" s="16">
        <v>0</v>
      </c>
      <c r="W286" s="16" t="s">
        <v>132</v>
      </c>
      <c r="X286" s="5"/>
      <c r="Y286" s="7">
        <v>520</v>
      </c>
      <c r="Z286" s="16" t="s">
        <v>178</v>
      </c>
      <c r="AB286" s="16" t="s">
        <v>1510</v>
      </c>
      <c r="AC286" s="25">
        <v>40639</v>
      </c>
      <c r="AE286" s="16" t="s">
        <v>1507</v>
      </c>
      <c r="AF286" s="16" t="s">
        <v>1508</v>
      </c>
      <c r="AG286" s="16" t="s">
        <v>1509</v>
      </c>
      <c r="AH286" s="16">
        <v>1220276</v>
      </c>
      <c r="AI286" s="16" t="s">
        <v>178</v>
      </c>
      <c r="BZ286" s="5"/>
      <c r="CA286" s="7">
        <v>520</v>
      </c>
      <c r="CB286" s="16" t="s">
        <v>1506</v>
      </c>
      <c r="CC286" s="16" t="s">
        <v>1510</v>
      </c>
      <c r="CD286" s="16" t="s">
        <v>1507</v>
      </c>
      <c r="CE286" s="16" t="s">
        <v>1508</v>
      </c>
      <c r="CF286" s="16" t="s">
        <v>1509</v>
      </c>
      <c r="CG286" s="16">
        <v>1220276</v>
      </c>
      <c r="CI286" s="16" t="s">
        <v>178</v>
      </c>
      <c r="CM286" s="47"/>
      <c r="CR286" s="5"/>
      <c r="CX286" s="7"/>
    </row>
    <row r="287" spans="1:108" s="16" customFormat="1">
      <c r="A287" s="7">
        <v>1</v>
      </c>
      <c r="B287" s="7">
        <v>521</v>
      </c>
      <c r="C287" s="16" t="s">
        <v>1512</v>
      </c>
      <c r="D287" s="8">
        <v>40694</v>
      </c>
      <c r="E287" s="16" t="s">
        <v>1513</v>
      </c>
      <c r="F287" s="16" t="s">
        <v>1514</v>
      </c>
      <c r="G287" s="16">
        <v>2011</v>
      </c>
      <c r="H287" s="16" t="s">
        <v>1515</v>
      </c>
      <c r="I287" s="16" t="s">
        <v>1516</v>
      </c>
      <c r="J287" s="7">
        <v>1139</v>
      </c>
      <c r="K287" s="16" t="s">
        <v>211</v>
      </c>
      <c r="L287" s="7">
        <v>8</v>
      </c>
      <c r="M287" s="16" t="s">
        <v>212</v>
      </c>
      <c r="N287" s="16" t="s">
        <v>145</v>
      </c>
      <c r="O287" s="16" t="s">
        <v>144</v>
      </c>
      <c r="P287" s="7" t="s">
        <v>179</v>
      </c>
      <c r="Q287" s="25">
        <v>40694</v>
      </c>
      <c r="R287" s="16" t="s">
        <v>1517</v>
      </c>
      <c r="S287" s="26">
        <v>296150</v>
      </c>
      <c r="T287" s="26"/>
      <c r="U287" s="16">
        <v>0</v>
      </c>
      <c r="V287" s="16">
        <v>0</v>
      </c>
      <c r="W287" s="16" t="s">
        <v>132</v>
      </c>
      <c r="X287" s="5"/>
      <c r="Y287" s="7">
        <v>521</v>
      </c>
      <c r="Z287" s="16" t="s">
        <v>211</v>
      </c>
      <c r="AB287" s="16" t="s">
        <v>1516</v>
      </c>
      <c r="AC287" s="25">
        <v>40694</v>
      </c>
      <c r="AD287" s="16" t="s">
        <v>1517</v>
      </c>
      <c r="AE287" s="16" t="s">
        <v>1513</v>
      </c>
      <c r="AF287" s="16" t="s">
        <v>213</v>
      </c>
      <c r="AG287" s="16">
        <v>2011</v>
      </c>
      <c r="AH287" s="16" t="s">
        <v>1515</v>
      </c>
      <c r="AI287" s="16" t="s">
        <v>212</v>
      </c>
      <c r="AK287" s="16" t="s">
        <v>92</v>
      </c>
      <c r="AN287" s="16" t="s">
        <v>188</v>
      </c>
      <c r="BY287" s="16" t="s">
        <v>378</v>
      </c>
      <c r="BZ287" s="5"/>
      <c r="CA287" s="7">
        <v>521</v>
      </c>
      <c r="CB287" s="16" t="s">
        <v>1512</v>
      </c>
      <c r="CC287" s="16" t="s">
        <v>1516</v>
      </c>
      <c r="CD287" s="16" t="s">
        <v>1513</v>
      </c>
      <c r="CE287" s="16" t="s">
        <v>187</v>
      </c>
      <c r="CF287" s="16">
        <v>2011</v>
      </c>
      <c r="CG287" s="16" t="s">
        <v>1515</v>
      </c>
      <c r="CI287" s="16" t="s">
        <v>212</v>
      </c>
      <c r="CL287" s="16" t="s">
        <v>188</v>
      </c>
      <c r="CM287" s="47"/>
      <c r="CN287" s="59" t="s">
        <v>5053</v>
      </c>
      <c r="CO287" s="16" t="s">
        <v>202</v>
      </c>
      <c r="CP287" s="16" t="s">
        <v>217</v>
      </c>
      <c r="CQ287" s="16" t="s">
        <v>1518</v>
      </c>
      <c r="CR287" s="5"/>
      <c r="CU287" s="16" t="s">
        <v>195</v>
      </c>
      <c r="CX287" s="7">
        <v>1</v>
      </c>
      <c r="DD287" s="40">
        <v>1</v>
      </c>
    </row>
    <row r="288" spans="1:108" s="16" customFormat="1">
      <c r="A288" s="7">
        <v>1</v>
      </c>
      <c r="B288" s="7">
        <v>523</v>
      </c>
      <c r="C288" s="16" t="s">
        <v>1519</v>
      </c>
      <c r="D288" s="8">
        <v>40710</v>
      </c>
      <c r="E288" s="16" t="s">
        <v>1520</v>
      </c>
      <c r="F288" s="16" t="s">
        <v>1468</v>
      </c>
      <c r="G288" s="16" t="s">
        <v>1521</v>
      </c>
      <c r="H288" s="16" t="s">
        <v>1522</v>
      </c>
      <c r="I288" s="16" t="s">
        <v>1523</v>
      </c>
      <c r="J288" s="7">
        <v>164</v>
      </c>
      <c r="K288" s="16" t="s">
        <v>178</v>
      </c>
      <c r="L288" s="7">
        <v>128</v>
      </c>
      <c r="M288" s="16" t="s">
        <v>178</v>
      </c>
      <c r="N288" s="16" t="s">
        <v>543</v>
      </c>
      <c r="O288" s="16" t="s">
        <v>544</v>
      </c>
      <c r="P288" s="7" t="s">
        <v>545</v>
      </c>
      <c r="Q288" s="25" t="s">
        <v>146</v>
      </c>
      <c r="R288" s="16" t="s">
        <v>1524</v>
      </c>
      <c r="S288" s="26">
        <v>919</v>
      </c>
      <c r="T288" s="26"/>
      <c r="U288" s="16">
        <v>0</v>
      </c>
      <c r="V288" s="16">
        <v>0</v>
      </c>
      <c r="W288" s="16" t="s">
        <v>132</v>
      </c>
      <c r="X288" s="5"/>
      <c r="Y288" s="7">
        <v>523</v>
      </c>
      <c r="Z288" s="16" t="s">
        <v>178</v>
      </c>
      <c r="AB288" s="16" t="s">
        <v>1523</v>
      </c>
      <c r="AC288" s="25" t="s">
        <v>146</v>
      </c>
      <c r="AE288" s="16" t="s">
        <v>1520</v>
      </c>
      <c r="AF288" s="16" t="s">
        <v>1468</v>
      </c>
      <c r="AG288" s="16" t="s">
        <v>1521</v>
      </c>
      <c r="AH288" s="16" t="s">
        <v>1522</v>
      </c>
      <c r="AI288" s="16" t="s">
        <v>178</v>
      </c>
      <c r="BZ288" s="5"/>
      <c r="CA288" s="7">
        <v>523</v>
      </c>
      <c r="CB288" s="16" t="s">
        <v>1519</v>
      </c>
      <c r="CC288" s="16" t="s">
        <v>1523</v>
      </c>
      <c r="CD288" s="16" t="s">
        <v>1520</v>
      </c>
      <c r="CE288" s="16" t="s">
        <v>1468</v>
      </c>
      <c r="CF288" s="16" t="s">
        <v>1521</v>
      </c>
      <c r="CG288" s="16" t="s">
        <v>1522</v>
      </c>
      <c r="CI288" s="16" t="s">
        <v>178</v>
      </c>
      <c r="CM288" s="47"/>
      <c r="CR288" s="5"/>
      <c r="CX288" s="7"/>
    </row>
    <row r="289" spans="1:108" s="16" customFormat="1">
      <c r="A289" s="7">
        <v>1</v>
      </c>
      <c r="B289" s="7">
        <v>526</v>
      </c>
      <c r="C289" s="16" t="s">
        <v>1525</v>
      </c>
      <c r="D289" s="8">
        <v>40708</v>
      </c>
      <c r="E289" s="16" t="s">
        <v>1526</v>
      </c>
      <c r="F289" s="16" t="s">
        <v>1527</v>
      </c>
      <c r="I289" s="16" t="s">
        <v>1528</v>
      </c>
      <c r="J289" s="7">
        <v>1139</v>
      </c>
      <c r="K289" s="16" t="s">
        <v>211</v>
      </c>
      <c r="L289" s="7">
        <v>8</v>
      </c>
      <c r="M289" s="16" t="s">
        <v>212</v>
      </c>
      <c r="N289" s="16" t="s">
        <v>145</v>
      </c>
      <c r="O289" s="16" t="s">
        <v>144</v>
      </c>
      <c r="P289" s="7" t="s">
        <v>179</v>
      </c>
      <c r="Q289" s="25">
        <v>40708</v>
      </c>
      <c r="R289" s="16" t="s">
        <v>1529</v>
      </c>
      <c r="S289" s="26">
        <v>151870.56</v>
      </c>
      <c r="T289" s="26"/>
      <c r="U289" s="16">
        <v>0</v>
      </c>
      <c r="V289" s="16">
        <v>0</v>
      </c>
      <c r="W289" s="16" t="s">
        <v>132</v>
      </c>
      <c r="X289" s="5"/>
      <c r="Y289" s="7">
        <v>526</v>
      </c>
      <c r="Z289" s="16" t="s">
        <v>211</v>
      </c>
      <c r="AB289" s="16" t="s">
        <v>1528</v>
      </c>
      <c r="AC289" s="25">
        <v>40708</v>
      </c>
      <c r="AE289" s="16" t="s">
        <v>1526</v>
      </c>
      <c r="AF289" s="16" t="s">
        <v>1527</v>
      </c>
      <c r="AI289" s="16" t="s">
        <v>212</v>
      </c>
      <c r="AK289" s="16" t="s">
        <v>92</v>
      </c>
      <c r="AN289" s="16" t="s">
        <v>188</v>
      </c>
      <c r="AS289" s="16" t="s">
        <v>92</v>
      </c>
      <c r="AU289" s="16" t="s">
        <v>92</v>
      </c>
      <c r="BY289" s="16" t="s">
        <v>1530</v>
      </c>
      <c r="BZ289" s="5"/>
      <c r="CA289" s="7">
        <v>526</v>
      </c>
      <c r="CB289" s="16" t="s">
        <v>1525</v>
      </c>
      <c r="CC289" s="16" t="s">
        <v>1528</v>
      </c>
      <c r="CD289" s="16" t="s">
        <v>1526</v>
      </c>
      <c r="CE289" s="16" t="s">
        <v>1527</v>
      </c>
      <c r="CI289" s="16" t="s">
        <v>212</v>
      </c>
      <c r="CL289" s="16" t="s">
        <v>188</v>
      </c>
      <c r="CM289" s="47"/>
      <c r="CN289" s="59" t="s">
        <v>5053</v>
      </c>
      <c r="CO289" s="16" t="s">
        <v>202</v>
      </c>
      <c r="CP289" s="16" t="s">
        <v>217</v>
      </c>
      <c r="CQ289" s="16" t="s">
        <v>1531</v>
      </c>
      <c r="CR289" s="5"/>
      <c r="CU289" s="16" t="s">
        <v>195</v>
      </c>
      <c r="CX289" s="7">
        <v>1</v>
      </c>
      <c r="DD289" s="40">
        <v>1</v>
      </c>
    </row>
    <row r="290" spans="1:108" s="17" customFormat="1">
      <c r="A290" s="49">
        <v>1</v>
      </c>
      <c r="B290" s="49">
        <v>527</v>
      </c>
      <c r="C290" s="17" t="s">
        <v>1532</v>
      </c>
      <c r="D290" s="50">
        <v>40750</v>
      </c>
      <c r="E290" s="17" t="s">
        <v>1533</v>
      </c>
      <c r="F290" s="17" t="s">
        <v>609</v>
      </c>
      <c r="G290" s="17">
        <v>6</v>
      </c>
      <c r="H290" s="17" t="s">
        <v>1534</v>
      </c>
      <c r="I290" s="17" t="s">
        <v>1535</v>
      </c>
      <c r="J290" s="49">
        <v>164</v>
      </c>
      <c r="K290" s="17" t="s">
        <v>178</v>
      </c>
      <c r="L290" s="49">
        <v>128</v>
      </c>
      <c r="M290" s="17" t="s">
        <v>178</v>
      </c>
      <c r="N290" s="17" t="s">
        <v>158</v>
      </c>
      <c r="O290" s="17" t="s">
        <v>159</v>
      </c>
      <c r="P290" s="49" t="s">
        <v>629</v>
      </c>
      <c r="Q290" s="51">
        <v>40750</v>
      </c>
      <c r="R290" s="17" t="s">
        <v>1536</v>
      </c>
      <c r="S290" s="52">
        <v>550</v>
      </c>
      <c r="T290" s="52"/>
      <c r="U290" s="17">
        <v>0</v>
      </c>
      <c r="V290" s="17">
        <v>0</v>
      </c>
      <c r="W290" s="17" t="s">
        <v>1537</v>
      </c>
      <c r="Y290" s="49">
        <v>527</v>
      </c>
      <c r="Z290" s="17" t="s">
        <v>178</v>
      </c>
      <c r="AB290" s="17" t="s">
        <v>1535</v>
      </c>
      <c r="AC290" s="51">
        <v>40750</v>
      </c>
      <c r="AE290" s="17" t="s">
        <v>1533</v>
      </c>
      <c r="AF290" s="17" t="s">
        <v>609</v>
      </c>
      <c r="AG290" s="17">
        <v>6</v>
      </c>
      <c r="AH290" s="17" t="s">
        <v>1534</v>
      </c>
      <c r="AI290" s="17" t="s">
        <v>178</v>
      </c>
      <c r="CA290" s="49">
        <v>527</v>
      </c>
      <c r="CB290" s="17" t="s">
        <v>1532</v>
      </c>
      <c r="CC290" s="17" t="s">
        <v>1535</v>
      </c>
      <c r="CD290" s="17" t="s">
        <v>1533</v>
      </c>
      <c r="CE290" s="17" t="s">
        <v>609</v>
      </c>
      <c r="CF290" s="17">
        <v>6</v>
      </c>
      <c r="CG290" s="17" t="s">
        <v>1534</v>
      </c>
      <c r="CI290" s="17" t="s">
        <v>178</v>
      </c>
      <c r="CM290" s="47"/>
      <c r="CX290" s="49"/>
    </row>
    <row r="291" spans="1:108" s="16" customFormat="1">
      <c r="A291" s="7">
        <v>1</v>
      </c>
      <c r="B291" s="7">
        <v>529</v>
      </c>
      <c r="C291" s="16" t="s">
        <v>1538</v>
      </c>
      <c r="D291" s="8">
        <v>40745</v>
      </c>
      <c r="E291" s="16" t="s">
        <v>1479</v>
      </c>
      <c r="F291" s="16" t="s">
        <v>609</v>
      </c>
      <c r="G291" s="16" t="s">
        <v>1539</v>
      </c>
      <c r="I291" s="16" t="s">
        <v>1540</v>
      </c>
      <c r="J291" s="7">
        <v>1175</v>
      </c>
      <c r="K291" s="16" t="s">
        <v>271</v>
      </c>
      <c r="L291" s="7">
        <v>11</v>
      </c>
      <c r="M291" s="16" t="s">
        <v>272</v>
      </c>
      <c r="N291" s="16" t="s">
        <v>158</v>
      </c>
      <c r="O291" s="16" t="s">
        <v>159</v>
      </c>
      <c r="P291" s="7" t="s">
        <v>629</v>
      </c>
      <c r="Q291" s="25">
        <v>40745</v>
      </c>
      <c r="R291" s="16" t="s">
        <v>1541</v>
      </c>
      <c r="S291" s="26">
        <v>348</v>
      </c>
      <c r="T291" s="26"/>
      <c r="U291" s="16">
        <v>0</v>
      </c>
      <c r="V291" s="16">
        <v>0</v>
      </c>
      <c r="W291" s="16" t="s">
        <v>132</v>
      </c>
      <c r="X291" s="5"/>
      <c r="Y291" s="7">
        <v>529</v>
      </c>
      <c r="Z291" s="16" t="s">
        <v>1183</v>
      </c>
      <c r="AA291" s="16" t="s">
        <v>276</v>
      </c>
      <c r="AB291" s="16" t="s">
        <v>1540</v>
      </c>
      <c r="AC291" s="25">
        <v>40745</v>
      </c>
      <c r="AE291" s="16" t="s">
        <v>1479</v>
      </c>
      <c r="AF291" s="16" t="s">
        <v>609</v>
      </c>
      <c r="AG291" s="16" t="s">
        <v>1539</v>
      </c>
      <c r="AI291" s="16" t="s">
        <v>274</v>
      </c>
      <c r="AL291" s="16" t="s">
        <v>188</v>
      </c>
      <c r="BZ291" s="5"/>
      <c r="CA291" s="7">
        <v>529</v>
      </c>
      <c r="CB291" s="16" t="s">
        <v>1538</v>
      </c>
      <c r="CC291" s="16" t="s">
        <v>1540</v>
      </c>
      <c r="CD291" s="16" t="s">
        <v>1479</v>
      </c>
      <c r="CE291" s="16" t="s">
        <v>609</v>
      </c>
      <c r="CF291" s="16" t="s">
        <v>1539</v>
      </c>
      <c r="CI291" s="16" t="s">
        <v>274</v>
      </c>
      <c r="CK291" s="16" t="s">
        <v>188</v>
      </c>
      <c r="CM291" s="47"/>
      <c r="CN291" s="16" t="s">
        <v>275</v>
      </c>
      <c r="CO291" s="16" t="s">
        <v>276</v>
      </c>
      <c r="CP291" s="16" t="s">
        <v>274</v>
      </c>
      <c r="CR291" s="5"/>
      <c r="CU291" s="16" t="s">
        <v>278</v>
      </c>
      <c r="CX291" s="7">
        <v>1</v>
      </c>
    </row>
    <row r="292" spans="1:108" s="16" customFormat="1">
      <c r="A292" s="7">
        <v>1</v>
      </c>
      <c r="B292" s="7">
        <v>530</v>
      </c>
      <c r="C292" s="16" t="s">
        <v>1542</v>
      </c>
      <c r="D292" s="8">
        <v>40745</v>
      </c>
      <c r="E292" s="16" t="s">
        <v>1543</v>
      </c>
      <c r="F292" s="16" t="s">
        <v>609</v>
      </c>
      <c r="G292" s="16" t="s">
        <v>1539</v>
      </c>
      <c r="I292" s="16" t="s">
        <v>1544</v>
      </c>
      <c r="J292" s="7">
        <v>1354</v>
      </c>
      <c r="K292" s="16" t="s">
        <v>200</v>
      </c>
      <c r="L292" s="7">
        <v>20</v>
      </c>
      <c r="M292" s="16" t="s">
        <v>201</v>
      </c>
      <c r="N292" s="16" t="s">
        <v>158</v>
      </c>
      <c r="O292" s="16" t="s">
        <v>159</v>
      </c>
      <c r="P292" s="7" t="s">
        <v>629</v>
      </c>
      <c r="Q292" s="25">
        <v>40745</v>
      </c>
      <c r="R292" s="16" t="s">
        <v>1541</v>
      </c>
      <c r="S292" s="26">
        <v>348</v>
      </c>
      <c r="T292" s="26"/>
      <c r="U292" s="16">
        <v>0</v>
      </c>
      <c r="V292" s="16">
        <v>0</v>
      </c>
      <c r="W292" s="16" t="s">
        <v>132</v>
      </c>
      <c r="X292" s="5"/>
      <c r="Y292" s="7">
        <v>530</v>
      </c>
      <c r="Z292" s="16" t="s">
        <v>200</v>
      </c>
      <c r="AA292" s="16" t="s">
        <v>202</v>
      </c>
      <c r="AB292" s="16" t="s">
        <v>1544</v>
      </c>
      <c r="AC292" s="25">
        <v>40745</v>
      </c>
      <c r="AE292" s="16" t="s">
        <v>1543</v>
      </c>
      <c r="AF292" s="16" t="s">
        <v>609</v>
      </c>
      <c r="AI292" s="16" t="s">
        <v>201</v>
      </c>
      <c r="AK292" s="16" t="s">
        <v>92</v>
      </c>
      <c r="AL292" s="16" t="s">
        <v>188</v>
      </c>
      <c r="BZ292" s="5"/>
      <c r="CA292" s="7">
        <v>530</v>
      </c>
      <c r="CB292" s="16" t="s">
        <v>1542</v>
      </c>
      <c r="CC292" s="16" t="s">
        <v>1544</v>
      </c>
      <c r="CD292" s="16" t="s">
        <v>1543</v>
      </c>
      <c r="CE292" s="16" t="s">
        <v>609</v>
      </c>
      <c r="CI292" s="16" t="s">
        <v>203</v>
      </c>
      <c r="CK292" s="16" t="s">
        <v>188</v>
      </c>
      <c r="CM292" s="47"/>
      <c r="CN292" s="16" t="s">
        <v>204</v>
      </c>
      <c r="CO292" s="16" t="s">
        <v>276</v>
      </c>
      <c r="CP292" s="16" t="s">
        <v>206</v>
      </c>
      <c r="CR292" s="5"/>
      <c r="CU292" s="16" t="s">
        <v>195</v>
      </c>
      <c r="CX292" s="40">
        <v>1</v>
      </c>
    </row>
    <row r="293" spans="1:108" s="16" customFormat="1">
      <c r="A293" s="7">
        <v>1</v>
      </c>
      <c r="B293" s="7">
        <v>531</v>
      </c>
      <c r="C293" s="16" t="s">
        <v>1545</v>
      </c>
      <c r="D293" s="8">
        <v>40745</v>
      </c>
      <c r="E293" s="16" t="s">
        <v>1479</v>
      </c>
      <c r="F293" s="16" t="s">
        <v>609</v>
      </c>
      <c r="G293" s="16" t="s">
        <v>1539</v>
      </c>
      <c r="I293" s="16" t="s">
        <v>1546</v>
      </c>
      <c r="J293" s="7">
        <v>1211</v>
      </c>
      <c r="K293" s="16" t="s">
        <v>438</v>
      </c>
      <c r="L293" s="7">
        <v>1</v>
      </c>
      <c r="M293" s="16" t="s">
        <v>439</v>
      </c>
      <c r="N293" s="16" t="s">
        <v>158</v>
      </c>
      <c r="O293" s="16" t="s">
        <v>159</v>
      </c>
      <c r="P293" s="7" t="s">
        <v>629</v>
      </c>
      <c r="Q293" s="25">
        <v>40745</v>
      </c>
      <c r="R293" s="16" t="s">
        <v>1541</v>
      </c>
      <c r="S293" s="26">
        <v>348</v>
      </c>
      <c r="T293" s="26"/>
      <c r="U293" s="16">
        <v>0</v>
      </c>
      <c r="V293" s="16">
        <v>0</v>
      </c>
      <c r="W293" s="16" t="s">
        <v>132</v>
      </c>
      <c r="X293" s="5"/>
      <c r="Y293" s="7">
        <v>531</v>
      </c>
      <c r="Z293" s="16" t="s">
        <v>438</v>
      </c>
      <c r="AA293" s="16" t="s">
        <v>443</v>
      </c>
      <c r="AB293" s="16" t="s">
        <v>1546</v>
      </c>
      <c r="AC293" s="25">
        <v>40745</v>
      </c>
      <c r="AE293" s="16" t="s">
        <v>1479</v>
      </c>
      <c r="AF293" s="16" t="s">
        <v>609</v>
      </c>
      <c r="AG293" s="16" t="s">
        <v>1539</v>
      </c>
      <c r="AI293" s="16" t="s">
        <v>737</v>
      </c>
      <c r="AK293" s="16" t="s">
        <v>92</v>
      </c>
      <c r="AN293" s="16" t="s">
        <v>188</v>
      </c>
      <c r="BZ293" s="5"/>
      <c r="CA293" s="7">
        <v>531</v>
      </c>
      <c r="CB293" s="16" t="s">
        <v>1545</v>
      </c>
      <c r="CC293" s="16" t="s">
        <v>1546</v>
      </c>
      <c r="CD293" s="16" t="s">
        <v>1479</v>
      </c>
      <c r="CE293" s="16" t="s">
        <v>609</v>
      </c>
      <c r="CF293" s="16" t="s">
        <v>1539</v>
      </c>
      <c r="CI293" s="16" t="s">
        <v>441</v>
      </c>
      <c r="CL293" s="16" t="s">
        <v>188</v>
      </c>
      <c r="CM293" s="47"/>
      <c r="CN293" s="16" t="s">
        <v>738</v>
      </c>
      <c r="CO293" s="16" t="s">
        <v>443</v>
      </c>
      <c r="CP293" s="16" t="s">
        <v>441</v>
      </c>
      <c r="CQ293" s="16" t="s">
        <v>1547</v>
      </c>
      <c r="CR293" s="5"/>
      <c r="CU293" s="16" t="s">
        <v>195</v>
      </c>
      <c r="CX293" s="7">
        <v>1</v>
      </c>
      <c r="DD293" s="40">
        <v>1</v>
      </c>
    </row>
    <row r="294" spans="1:108" s="16" customFormat="1">
      <c r="A294" s="7">
        <v>1</v>
      </c>
      <c r="B294" s="7">
        <v>533</v>
      </c>
      <c r="C294" s="16" t="s">
        <v>1548</v>
      </c>
      <c r="D294" s="8">
        <v>40738</v>
      </c>
      <c r="E294" s="16" t="s">
        <v>1549</v>
      </c>
      <c r="F294" s="16" t="s">
        <v>609</v>
      </c>
      <c r="G294" s="16" t="s">
        <v>1550</v>
      </c>
      <c r="I294" s="16" t="s">
        <v>1551</v>
      </c>
      <c r="J294" s="7">
        <v>631</v>
      </c>
      <c r="K294" s="16" t="s">
        <v>297</v>
      </c>
      <c r="L294" s="7">
        <v>5</v>
      </c>
      <c r="M294" s="16" t="s">
        <v>298</v>
      </c>
      <c r="N294" s="16" t="s">
        <v>158</v>
      </c>
      <c r="O294" s="16" t="s">
        <v>159</v>
      </c>
      <c r="P294" s="7" t="s">
        <v>629</v>
      </c>
      <c r="Q294" s="25">
        <v>40738</v>
      </c>
      <c r="R294" s="16" t="s">
        <v>1552</v>
      </c>
      <c r="S294" s="26">
        <v>2900</v>
      </c>
      <c r="T294" s="26"/>
      <c r="U294" s="16">
        <v>0</v>
      </c>
      <c r="V294" s="16">
        <v>0</v>
      </c>
      <c r="W294" s="16" t="s">
        <v>132</v>
      </c>
      <c r="X294" s="5"/>
      <c r="Y294" s="7">
        <v>533</v>
      </c>
      <c r="Z294" s="16" t="s">
        <v>297</v>
      </c>
      <c r="AA294" s="16" t="s">
        <v>302</v>
      </c>
      <c r="AB294" s="16" t="s">
        <v>1551</v>
      </c>
      <c r="AC294" s="25">
        <v>40738</v>
      </c>
      <c r="AD294" s="16" t="s">
        <v>1552</v>
      </c>
      <c r="AE294" s="16" t="s">
        <v>1549</v>
      </c>
      <c r="AF294" s="16" t="s">
        <v>609</v>
      </c>
      <c r="AG294" s="16" t="s">
        <v>1553</v>
      </c>
      <c r="AI294" s="16" t="s">
        <v>300</v>
      </c>
      <c r="AK294" s="16" t="s">
        <v>92</v>
      </c>
      <c r="AM294" s="16" t="s">
        <v>188</v>
      </c>
      <c r="BZ294" s="5"/>
      <c r="CA294" s="7">
        <v>533</v>
      </c>
      <c r="CB294" s="16" t="s">
        <v>1548</v>
      </c>
      <c r="CC294" s="16" t="s">
        <v>1551</v>
      </c>
      <c r="CD294" s="16" t="s">
        <v>1549</v>
      </c>
      <c r="CE294" s="16" t="s">
        <v>609</v>
      </c>
      <c r="CF294" s="16" t="s">
        <v>1553</v>
      </c>
      <c r="CI294" s="16" t="s">
        <v>300</v>
      </c>
      <c r="CK294" s="16" t="s">
        <v>188</v>
      </c>
      <c r="CM294" s="47"/>
      <c r="CN294" s="16" t="s">
        <v>301</v>
      </c>
      <c r="CO294" s="16" t="s">
        <v>302</v>
      </c>
      <c r="CP294" s="16" t="s">
        <v>303</v>
      </c>
      <c r="CR294" s="5"/>
      <c r="CU294" s="16" t="s">
        <v>195</v>
      </c>
      <c r="CX294" s="7">
        <v>1</v>
      </c>
    </row>
    <row r="295" spans="1:108" s="16" customFormat="1">
      <c r="A295" s="7">
        <v>1</v>
      </c>
      <c r="B295" s="7">
        <v>534</v>
      </c>
      <c r="C295" s="16" t="s">
        <v>1554</v>
      </c>
      <c r="D295" s="8">
        <v>40775</v>
      </c>
      <c r="E295" s="16" t="s">
        <v>1555</v>
      </c>
      <c r="F295" s="16" t="s">
        <v>1556</v>
      </c>
      <c r="G295" s="16" t="s">
        <v>1557</v>
      </c>
      <c r="H295" s="16">
        <v>3.6670437573911002E+21</v>
      </c>
      <c r="I295" s="16" t="s">
        <v>1558</v>
      </c>
      <c r="J295" s="7">
        <v>164</v>
      </c>
      <c r="K295" s="16" t="s">
        <v>178</v>
      </c>
      <c r="L295" s="7">
        <v>128</v>
      </c>
      <c r="M295" s="16" t="s">
        <v>178</v>
      </c>
      <c r="N295" s="16" t="s">
        <v>543</v>
      </c>
      <c r="O295" s="16" t="s">
        <v>544</v>
      </c>
      <c r="P295" s="7" t="s">
        <v>545</v>
      </c>
      <c r="Q295" s="25" t="s">
        <v>146</v>
      </c>
      <c r="R295" s="16" t="s">
        <v>1559</v>
      </c>
      <c r="S295" s="26">
        <v>1500</v>
      </c>
      <c r="T295" s="26"/>
      <c r="U295" s="16">
        <v>0</v>
      </c>
      <c r="V295" s="16">
        <v>0</v>
      </c>
      <c r="W295" s="16" t="s">
        <v>132</v>
      </c>
      <c r="X295" s="5"/>
      <c r="Y295" s="7">
        <v>534</v>
      </c>
      <c r="Z295" s="16" t="s">
        <v>178</v>
      </c>
      <c r="AB295" s="16" t="s">
        <v>1558</v>
      </c>
      <c r="AC295" s="25" t="s">
        <v>146</v>
      </c>
      <c r="AE295" s="16" t="s">
        <v>1555</v>
      </c>
      <c r="AF295" s="16" t="s">
        <v>1556</v>
      </c>
      <c r="AG295" s="16" t="s">
        <v>1557</v>
      </c>
      <c r="AH295" s="16">
        <v>3.6670437573911002E+21</v>
      </c>
      <c r="AI295" s="16" t="s">
        <v>178</v>
      </c>
      <c r="BZ295" s="5"/>
      <c r="CA295" s="7">
        <v>534</v>
      </c>
      <c r="CB295" s="16" t="s">
        <v>1554</v>
      </c>
      <c r="CC295" s="16" t="s">
        <v>1558</v>
      </c>
      <c r="CD295" s="16" t="s">
        <v>1555</v>
      </c>
      <c r="CE295" s="16" t="s">
        <v>1556</v>
      </c>
      <c r="CF295" s="16" t="s">
        <v>1557</v>
      </c>
      <c r="CG295" s="16">
        <v>3.6670437573911002E+21</v>
      </c>
      <c r="CI295" s="16" t="s">
        <v>178</v>
      </c>
      <c r="CM295" s="47"/>
      <c r="CR295" s="5"/>
      <c r="CX295" s="7"/>
    </row>
    <row r="296" spans="1:108" s="16" customFormat="1">
      <c r="A296" s="7">
        <v>1</v>
      </c>
      <c r="B296" s="7">
        <v>535</v>
      </c>
      <c r="C296" s="16" t="s">
        <v>1560</v>
      </c>
      <c r="D296" s="8">
        <v>40808</v>
      </c>
      <c r="E296" s="16" t="s">
        <v>1561</v>
      </c>
      <c r="I296" s="16" t="s">
        <v>1562</v>
      </c>
      <c r="J296" s="7">
        <v>1139</v>
      </c>
      <c r="K296" s="16" t="s">
        <v>211</v>
      </c>
      <c r="L296" s="7">
        <v>8</v>
      </c>
      <c r="M296" s="16" t="s">
        <v>212</v>
      </c>
      <c r="N296" s="16" t="s">
        <v>167</v>
      </c>
      <c r="O296" s="16" t="s">
        <v>168</v>
      </c>
      <c r="P296" s="7" t="s">
        <v>1142</v>
      </c>
      <c r="Q296" s="25" t="s">
        <v>146</v>
      </c>
      <c r="S296" s="26">
        <v>5568</v>
      </c>
      <c r="T296" s="26"/>
      <c r="U296" s="16">
        <v>0</v>
      </c>
      <c r="V296" s="16">
        <v>0</v>
      </c>
      <c r="W296" s="16" t="s">
        <v>132</v>
      </c>
      <c r="X296" s="5"/>
      <c r="Y296" s="7">
        <v>535</v>
      </c>
      <c r="Z296" s="16" t="s">
        <v>211</v>
      </c>
      <c r="AB296" s="16" t="s">
        <v>1562</v>
      </c>
      <c r="AC296" s="25" t="s">
        <v>146</v>
      </c>
      <c r="AE296" s="16" t="s">
        <v>1561</v>
      </c>
      <c r="AI296" s="16" t="s">
        <v>212</v>
      </c>
      <c r="AM296" s="16" t="s">
        <v>188</v>
      </c>
      <c r="BY296" s="16" t="s">
        <v>1040</v>
      </c>
      <c r="BZ296" s="5"/>
      <c r="CA296" s="7">
        <v>535</v>
      </c>
      <c r="CB296" s="16" t="s">
        <v>1560</v>
      </c>
      <c r="CC296" s="16" t="s">
        <v>1562</v>
      </c>
      <c r="CD296" s="16" t="s">
        <v>1561</v>
      </c>
      <c r="CI296" s="16" t="s">
        <v>212</v>
      </c>
      <c r="CK296" s="16" t="s">
        <v>188</v>
      </c>
      <c r="CM296" s="47"/>
      <c r="CN296" s="59" t="s">
        <v>5053</v>
      </c>
      <c r="CO296" s="16" t="s">
        <v>192</v>
      </c>
      <c r="CP296" s="16" t="s">
        <v>217</v>
      </c>
      <c r="CR296" s="5"/>
      <c r="CU296" s="16" t="s">
        <v>195</v>
      </c>
      <c r="CX296" s="7">
        <v>1</v>
      </c>
    </row>
    <row r="297" spans="1:108" s="16" customFormat="1">
      <c r="A297" s="7">
        <v>1</v>
      </c>
      <c r="B297" s="7">
        <v>536</v>
      </c>
      <c r="C297" s="16" t="s">
        <v>1563</v>
      </c>
      <c r="D297" s="8">
        <v>40875</v>
      </c>
      <c r="E297" s="16" t="s">
        <v>1564</v>
      </c>
      <c r="F297" s="16" t="s">
        <v>1565</v>
      </c>
      <c r="G297" s="16">
        <v>2011</v>
      </c>
      <c r="H297" s="16" t="s">
        <v>1566</v>
      </c>
      <c r="I297" s="16" t="s">
        <v>1567</v>
      </c>
      <c r="J297" s="7">
        <v>1139</v>
      </c>
      <c r="K297" s="16" t="s">
        <v>211</v>
      </c>
      <c r="L297" s="7">
        <v>8</v>
      </c>
      <c r="M297" s="16" t="s">
        <v>212</v>
      </c>
      <c r="N297" s="16" t="s">
        <v>145</v>
      </c>
      <c r="O297" s="16" t="s">
        <v>144</v>
      </c>
      <c r="P297" s="7" t="s">
        <v>179</v>
      </c>
      <c r="Q297" s="25" t="s">
        <v>146</v>
      </c>
      <c r="R297" s="16" t="s">
        <v>1568</v>
      </c>
      <c r="S297" s="26">
        <v>307000</v>
      </c>
      <c r="T297" s="26"/>
      <c r="U297" s="16">
        <v>0</v>
      </c>
      <c r="V297" s="16">
        <v>0</v>
      </c>
      <c r="W297" s="16" t="s">
        <v>132</v>
      </c>
      <c r="X297" s="5"/>
      <c r="Y297" s="7">
        <v>536</v>
      </c>
      <c r="Z297" s="16" t="s">
        <v>770</v>
      </c>
      <c r="AA297" s="16" t="s">
        <v>656</v>
      </c>
      <c r="AB297" s="16" t="s">
        <v>1567</v>
      </c>
      <c r="AC297" s="25" t="s">
        <v>146</v>
      </c>
      <c r="AE297" s="16" t="s">
        <v>1564</v>
      </c>
      <c r="AF297" s="16" t="s">
        <v>213</v>
      </c>
      <c r="AG297" s="16">
        <v>2011</v>
      </c>
      <c r="AH297" s="16" t="s">
        <v>1566</v>
      </c>
      <c r="AI297" s="16" t="s">
        <v>212</v>
      </c>
      <c r="AM297" s="16" t="s">
        <v>188</v>
      </c>
      <c r="AP297" s="16" t="s">
        <v>1569</v>
      </c>
      <c r="BY297" s="16" t="s">
        <v>1570</v>
      </c>
      <c r="BZ297" s="5"/>
      <c r="CA297" s="35">
        <v>536</v>
      </c>
      <c r="CB297" s="33" t="s">
        <v>1563</v>
      </c>
      <c r="CC297" s="33" t="s">
        <v>1567</v>
      </c>
      <c r="CD297" s="33" t="s">
        <v>1564</v>
      </c>
      <c r="CE297" s="33" t="s">
        <v>187</v>
      </c>
      <c r="CF297" s="33">
        <v>2011</v>
      </c>
      <c r="CG297" s="33" t="s">
        <v>1566</v>
      </c>
      <c r="CH297" s="33"/>
      <c r="CI297" s="33" t="s">
        <v>212</v>
      </c>
      <c r="CJ297" s="33"/>
      <c r="CK297" s="33" t="s">
        <v>188</v>
      </c>
      <c r="CL297" s="33"/>
      <c r="CM297" s="53"/>
      <c r="CN297" s="33" t="s">
        <v>5053</v>
      </c>
      <c r="CO297" s="33" t="s">
        <v>192</v>
      </c>
      <c r="CP297" s="33" t="s">
        <v>217</v>
      </c>
      <c r="CQ297" s="33" t="s">
        <v>1570</v>
      </c>
      <c r="CR297" s="5"/>
      <c r="CU297" s="16" t="s">
        <v>195</v>
      </c>
      <c r="CX297" s="7">
        <v>1</v>
      </c>
    </row>
    <row r="298" spans="1:108" s="16" customFormat="1">
      <c r="A298" s="7">
        <v>1</v>
      </c>
      <c r="B298" s="7">
        <v>537</v>
      </c>
      <c r="C298" s="16" t="s">
        <v>1571</v>
      </c>
      <c r="D298" s="8">
        <v>40877</v>
      </c>
      <c r="E298" s="16" t="s">
        <v>1572</v>
      </c>
      <c r="F298" s="16" t="s">
        <v>1527</v>
      </c>
      <c r="G298" s="16" t="s">
        <v>1573</v>
      </c>
      <c r="I298" s="16" t="s">
        <v>1574</v>
      </c>
      <c r="J298" s="7">
        <v>1139</v>
      </c>
      <c r="K298" s="16" t="s">
        <v>211</v>
      </c>
      <c r="L298" s="7">
        <v>8</v>
      </c>
      <c r="M298" s="16" t="s">
        <v>212</v>
      </c>
      <c r="N298" s="16" t="s">
        <v>145</v>
      </c>
      <c r="O298" s="16" t="s">
        <v>144</v>
      </c>
      <c r="P298" s="7" t="s">
        <v>179</v>
      </c>
      <c r="Q298" s="25" t="s">
        <v>146</v>
      </c>
      <c r="R298" s="16" t="s">
        <v>1575</v>
      </c>
      <c r="S298" s="26">
        <v>198850</v>
      </c>
      <c r="T298" s="26"/>
      <c r="U298" s="16">
        <v>0</v>
      </c>
      <c r="V298" s="16">
        <v>0</v>
      </c>
      <c r="W298" s="16" t="s">
        <v>132</v>
      </c>
      <c r="X298" s="5"/>
      <c r="Y298" s="7">
        <v>537</v>
      </c>
      <c r="Z298" s="16" t="s">
        <v>211</v>
      </c>
      <c r="AB298" s="16" t="s">
        <v>1574</v>
      </c>
      <c r="AC298" s="25" t="s">
        <v>146</v>
      </c>
      <c r="AE298" s="16" t="s">
        <v>1572</v>
      </c>
      <c r="AF298" s="16" t="s">
        <v>1527</v>
      </c>
      <c r="AG298" s="16" t="s">
        <v>1573</v>
      </c>
      <c r="AI298" s="16" t="s">
        <v>212</v>
      </c>
      <c r="AN298" s="16" t="s">
        <v>188</v>
      </c>
      <c r="AS298" s="16" t="s">
        <v>92</v>
      </c>
      <c r="AU298" s="16" t="s">
        <v>92</v>
      </c>
      <c r="BY298" s="16" t="s">
        <v>1576</v>
      </c>
      <c r="BZ298" s="5"/>
      <c r="CA298" s="7">
        <v>537</v>
      </c>
      <c r="CB298" s="16" t="s">
        <v>1571</v>
      </c>
      <c r="CC298" s="16" t="s">
        <v>1574</v>
      </c>
      <c r="CD298" s="16" t="s">
        <v>1572</v>
      </c>
      <c r="CE298" s="16" t="s">
        <v>1527</v>
      </c>
      <c r="CF298" s="16" t="s">
        <v>1573</v>
      </c>
      <c r="CI298" s="16" t="s">
        <v>212</v>
      </c>
      <c r="CL298" s="16" t="s">
        <v>188</v>
      </c>
      <c r="CM298" s="47"/>
      <c r="CN298" s="59" t="s">
        <v>5053</v>
      </c>
      <c r="CO298" s="16" t="s">
        <v>192</v>
      </c>
      <c r="CP298" s="16" t="s">
        <v>217</v>
      </c>
      <c r="CQ298" s="16" t="s">
        <v>1577</v>
      </c>
      <c r="CR298" s="5"/>
      <c r="CU298" s="16" t="s">
        <v>195</v>
      </c>
      <c r="CX298" s="7">
        <v>1</v>
      </c>
      <c r="DD298" s="40">
        <v>1</v>
      </c>
    </row>
    <row r="299" spans="1:108" s="16" customFormat="1">
      <c r="A299" s="7">
        <v>1</v>
      </c>
      <c r="B299" s="7">
        <v>539</v>
      </c>
      <c r="C299" s="16" t="s">
        <v>1578</v>
      </c>
      <c r="D299" s="8">
        <v>40891</v>
      </c>
      <c r="E299" s="16" t="s">
        <v>1579</v>
      </c>
      <c r="G299" s="16" t="s">
        <v>1580</v>
      </c>
      <c r="I299" s="16" t="s">
        <v>1581</v>
      </c>
      <c r="J299" s="7">
        <v>164</v>
      </c>
      <c r="K299" s="16" t="s">
        <v>178</v>
      </c>
      <c r="L299" s="7">
        <v>128</v>
      </c>
      <c r="M299" s="16" t="s">
        <v>178</v>
      </c>
      <c r="N299" s="16" t="s">
        <v>136</v>
      </c>
      <c r="O299" s="16" t="s">
        <v>137</v>
      </c>
      <c r="P299" s="7" t="s">
        <v>422</v>
      </c>
      <c r="Q299" s="25">
        <v>40891</v>
      </c>
      <c r="R299" s="16" t="s">
        <v>1582</v>
      </c>
      <c r="S299" s="26">
        <v>32983.53</v>
      </c>
      <c r="T299" s="26"/>
      <c r="U299" s="16">
        <v>0</v>
      </c>
      <c r="V299" s="16">
        <v>0</v>
      </c>
      <c r="W299" s="16" t="s">
        <v>132</v>
      </c>
      <c r="X299" s="5"/>
      <c r="Y299" s="7">
        <v>539</v>
      </c>
      <c r="Z299" s="16" t="s">
        <v>178</v>
      </c>
      <c r="AB299" s="16" t="s">
        <v>1581</v>
      </c>
      <c r="AC299" s="25">
        <v>40891</v>
      </c>
      <c r="AE299" s="16" t="s">
        <v>1579</v>
      </c>
      <c r="AG299" s="16" t="s">
        <v>1580</v>
      </c>
      <c r="AI299" s="16" t="s">
        <v>178</v>
      </c>
      <c r="BZ299" s="5"/>
      <c r="CA299" s="7">
        <v>539</v>
      </c>
      <c r="CB299" s="16" t="s">
        <v>1578</v>
      </c>
      <c r="CC299" s="16" t="s">
        <v>1581</v>
      </c>
      <c r="CD299" s="16" t="s">
        <v>1579</v>
      </c>
      <c r="CF299" s="16" t="s">
        <v>1580</v>
      </c>
      <c r="CI299" s="16" t="s">
        <v>178</v>
      </c>
      <c r="CM299" s="47"/>
      <c r="CR299" s="5"/>
      <c r="CX299" s="7"/>
    </row>
    <row r="300" spans="1:108" s="16" customFormat="1">
      <c r="A300" s="7">
        <v>1</v>
      </c>
      <c r="B300" s="7">
        <v>541</v>
      </c>
      <c r="C300" s="16" t="s">
        <v>1583</v>
      </c>
      <c r="D300" s="8">
        <v>40963</v>
      </c>
      <c r="E300" s="16" t="s">
        <v>1584</v>
      </c>
      <c r="F300" s="16" t="s">
        <v>1585</v>
      </c>
      <c r="G300" s="16" t="s">
        <v>1586</v>
      </c>
      <c r="H300" s="16" t="s">
        <v>1587</v>
      </c>
      <c r="I300" s="16" t="s">
        <v>1588</v>
      </c>
      <c r="J300" s="7">
        <v>1331</v>
      </c>
      <c r="K300" s="16" t="s">
        <v>1308</v>
      </c>
      <c r="L300" s="7">
        <v>12</v>
      </c>
      <c r="M300" s="16" t="s">
        <v>1309</v>
      </c>
      <c r="N300" s="16" t="s">
        <v>136</v>
      </c>
      <c r="O300" s="16" t="s">
        <v>137</v>
      </c>
      <c r="P300" s="7" t="s">
        <v>422</v>
      </c>
      <c r="Q300" s="25">
        <v>40963</v>
      </c>
      <c r="R300" s="16" t="s">
        <v>1589</v>
      </c>
      <c r="S300" s="26">
        <v>6299</v>
      </c>
      <c r="T300" s="26"/>
      <c r="U300" s="16">
        <v>0</v>
      </c>
      <c r="V300" s="16">
        <v>0</v>
      </c>
      <c r="W300" s="16" t="s">
        <v>132</v>
      </c>
      <c r="X300" s="5"/>
      <c r="Y300" s="7">
        <v>541</v>
      </c>
      <c r="Z300" s="16" t="s">
        <v>1308</v>
      </c>
      <c r="AA300" s="16" t="s">
        <v>1310</v>
      </c>
      <c r="AB300" s="16" t="s">
        <v>1588</v>
      </c>
      <c r="AC300" s="25">
        <v>40963</v>
      </c>
      <c r="AE300" s="16" t="s">
        <v>1584</v>
      </c>
      <c r="AF300" s="16" t="s">
        <v>1585</v>
      </c>
      <c r="AG300" s="16" t="s">
        <v>1586</v>
      </c>
      <c r="AH300" s="16" t="s">
        <v>1587</v>
      </c>
      <c r="AI300" s="16" t="s">
        <v>1309</v>
      </c>
      <c r="AK300" s="16" t="s">
        <v>92</v>
      </c>
      <c r="AM300" s="16" t="s">
        <v>188</v>
      </c>
      <c r="BZ300" s="5"/>
      <c r="CA300" s="7">
        <v>541</v>
      </c>
      <c r="CB300" s="16" t="s">
        <v>1583</v>
      </c>
      <c r="CC300" s="16" t="s">
        <v>1588</v>
      </c>
      <c r="CD300" s="16" t="s">
        <v>1584</v>
      </c>
      <c r="CE300" s="16" t="s">
        <v>1585</v>
      </c>
      <c r="CF300" s="16" t="s">
        <v>1586</v>
      </c>
      <c r="CG300" s="16" t="s">
        <v>1587</v>
      </c>
      <c r="CI300" s="16" t="s">
        <v>1309</v>
      </c>
      <c r="CL300" s="16" t="s">
        <v>188</v>
      </c>
      <c r="CM300" s="47"/>
      <c r="CN300" s="16" t="s">
        <v>1311</v>
      </c>
      <c r="CO300" s="16" t="s">
        <v>1312</v>
      </c>
      <c r="CP300" s="16" t="s">
        <v>1313</v>
      </c>
      <c r="CR300" s="5"/>
      <c r="CU300" s="16" t="s">
        <v>195</v>
      </c>
      <c r="CX300" s="7">
        <v>1</v>
      </c>
    </row>
    <row r="301" spans="1:108" s="16" customFormat="1">
      <c r="A301" s="7">
        <v>1</v>
      </c>
      <c r="B301" s="7">
        <v>542</v>
      </c>
      <c r="C301" s="16" t="s">
        <v>1590</v>
      </c>
      <c r="D301" s="8">
        <v>40963</v>
      </c>
      <c r="E301" s="16" t="s">
        <v>1584</v>
      </c>
      <c r="F301" s="16" t="s">
        <v>1585</v>
      </c>
      <c r="G301" s="16" t="s">
        <v>1586</v>
      </c>
      <c r="H301" s="16" t="s">
        <v>1591</v>
      </c>
      <c r="I301" s="16" t="s">
        <v>1592</v>
      </c>
      <c r="J301" s="7">
        <v>1139</v>
      </c>
      <c r="K301" s="16" t="s">
        <v>211</v>
      </c>
      <c r="L301" s="7">
        <v>8</v>
      </c>
      <c r="M301" s="16" t="s">
        <v>212</v>
      </c>
      <c r="N301" s="16" t="s">
        <v>136</v>
      </c>
      <c r="O301" s="16" t="s">
        <v>137</v>
      </c>
      <c r="P301" s="7" t="s">
        <v>422</v>
      </c>
      <c r="Q301" s="25">
        <v>40963</v>
      </c>
      <c r="R301" s="16" t="s">
        <v>1593</v>
      </c>
      <c r="S301" s="26">
        <v>6299</v>
      </c>
      <c r="T301" s="26"/>
      <c r="U301" s="16">
        <v>0</v>
      </c>
      <c r="V301" s="16">
        <v>0</v>
      </c>
      <c r="W301" s="16" t="s">
        <v>132</v>
      </c>
      <c r="X301" s="5"/>
      <c r="Y301" s="7">
        <v>542</v>
      </c>
      <c r="Z301" s="16" t="s">
        <v>770</v>
      </c>
      <c r="AA301" s="16" t="s">
        <v>656</v>
      </c>
      <c r="AB301" s="16" t="s">
        <v>1592</v>
      </c>
      <c r="AC301" s="25">
        <v>40963</v>
      </c>
      <c r="AE301" s="16" t="s">
        <v>1584</v>
      </c>
      <c r="AF301" s="16" t="s">
        <v>1585</v>
      </c>
      <c r="AG301" s="16" t="s">
        <v>1586</v>
      </c>
      <c r="AH301" s="16" t="s">
        <v>1591</v>
      </c>
      <c r="AI301" s="16" t="s">
        <v>663</v>
      </c>
      <c r="AM301" s="16" t="s">
        <v>188</v>
      </c>
      <c r="BZ301" s="5"/>
      <c r="CA301" s="7">
        <v>542</v>
      </c>
      <c r="CB301" s="16" t="s">
        <v>1590</v>
      </c>
      <c r="CC301" s="16" t="s">
        <v>1592</v>
      </c>
      <c r="CD301" s="16" t="s">
        <v>1584</v>
      </c>
      <c r="CE301" s="16" t="s">
        <v>1585</v>
      </c>
      <c r="CF301" s="16" t="s">
        <v>1586</v>
      </c>
      <c r="CG301" s="16" t="s">
        <v>1591</v>
      </c>
      <c r="CI301" s="16" t="s">
        <v>212</v>
      </c>
      <c r="CK301" s="16" t="s">
        <v>188</v>
      </c>
      <c r="CM301" s="47" t="s">
        <v>1594</v>
      </c>
      <c r="CN301" s="59" t="s">
        <v>5053</v>
      </c>
      <c r="CO301" s="16" t="s">
        <v>192</v>
      </c>
      <c r="CP301" s="16" t="s">
        <v>217</v>
      </c>
      <c r="CQ301" s="16" t="s">
        <v>606</v>
      </c>
      <c r="CR301" s="5"/>
      <c r="CU301" s="16" t="s">
        <v>195</v>
      </c>
      <c r="CX301" s="7">
        <v>1</v>
      </c>
      <c r="DD301" s="40">
        <v>1</v>
      </c>
    </row>
    <row r="302" spans="1:108" s="16" customFormat="1">
      <c r="A302" s="7">
        <v>1</v>
      </c>
      <c r="B302" s="7">
        <v>543</v>
      </c>
      <c r="C302" s="16" t="s">
        <v>1595</v>
      </c>
      <c r="D302" s="8">
        <v>40963</v>
      </c>
      <c r="E302" s="16" t="s">
        <v>1584</v>
      </c>
      <c r="F302" s="16" t="s">
        <v>1585</v>
      </c>
      <c r="G302" s="16" t="s">
        <v>1586</v>
      </c>
      <c r="H302" s="16" t="s">
        <v>1596</v>
      </c>
      <c r="I302" s="16" t="s">
        <v>1597</v>
      </c>
      <c r="J302" s="7">
        <v>164</v>
      </c>
      <c r="K302" s="16" t="s">
        <v>178</v>
      </c>
      <c r="L302" s="7">
        <v>128</v>
      </c>
      <c r="M302" s="16" t="s">
        <v>178</v>
      </c>
      <c r="N302" s="16" t="s">
        <v>136</v>
      </c>
      <c r="O302" s="16" t="s">
        <v>137</v>
      </c>
      <c r="P302" s="7" t="s">
        <v>422</v>
      </c>
      <c r="Q302" s="25">
        <v>40963</v>
      </c>
      <c r="R302" s="16" t="s">
        <v>1593</v>
      </c>
      <c r="S302" s="26">
        <v>6299</v>
      </c>
      <c r="T302" s="26"/>
      <c r="U302" s="16">
        <v>0</v>
      </c>
      <c r="V302" s="16">
        <v>0</v>
      </c>
      <c r="W302" s="16" t="s">
        <v>132</v>
      </c>
      <c r="X302" s="5"/>
      <c r="Y302" s="7">
        <v>543</v>
      </c>
      <c r="Z302" s="16" t="s">
        <v>178</v>
      </c>
      <c r="AB302" s="16" t="s">
        <v>1597</v>
      </c>
      <c r="AC302" s="25">
        <v>40963</v>
      </c>
      <c r="AE302" s="16" t="s">
        <v>1584</v>
      </c>
      <c r="AF302" s="16" t="s">
        <v>1585</v>
      </c>
      <c r="AG302" s="16" t="s">
        <v>1586</v>
      </c>
      <c r="AH302" s="16" t="s">
        <v>1596</v>
      </c>
      <c r="AI302" s="16" t="s">
        <v>178</v>
      </c>
      <c r="BZ302" s="5"/>
      <c r="CA302" s="7">
        <v>543</v>
      </c>
      <c r="CB302" s="16" t="s">
        <v>1595</v>
      </c>
      <c r="CC302" s="16" t="s">
        <v>1597</v>
      </c>
      <c r="CD302" s="16" t="s">
        <v>1584</v>
      </c>
      <c r="CE302" s="16" t="s">
        <v>1585</v>
      </c>
      <c r="CF302" s="16" t="s">
        <v>1586</v>
      </c>
      <c r="CG302" s="16" t="s">
        <v>1596</v>
      </c>
      <c r="CI302" s="16" t="s">
        <v>178</v>
      </c>
      <c r="CM302" s="47"/>
      <c r="CR302" s="5"/>
      <c r="CX302" s="7"/>
    </row>
    <row r="303" spans="1:108" s="16" customFormat="1">
      <c r="A303" s="7">
        <v>1</v>
      </c>
      <c r="B303" s="7">
        <v>544</v>
      </c>
      <c r="C303" s="16" t="s">
        <v>1598</v>
      </c>
      <c r="D303" s="8">
        <v>40963</v>
      </c>
      <c r="E303" s="16" t="s">
        <v>1584</v>
      </c>
      <c r="F303" s="16" t="s">
        <v>1585</v>
      </c>
      <c r="G303" s="16" t="s">
        <v>1586</v>
      </c>
      <c r="H303" s="16" t="s">
        <v>1599</v>
      </c>
      <c r="I303" s="16" t="s">
        <v>1600</v>
      </c>
      <c r="J303" s="7">
        <v>1207</v>
      </c>
      <c r="K303" s="16" t="s">
        <v>595</v>
      </c>
      <c r="L303" s="7">
        <v>5</v>
      </c>
      <c r="M303" s="16" t="s">
        <v>298</v>
      </c>
      <c r="N303" s="16" t="s">
        <v>136</v>
      </c>
      <c r="O303" s="16" t="s">
        <v>137</v>
      </c>
      <c r="P303" s="7" t="s">
        <v>422</v>
      </c>
      <c r="Q303" s="25">
        <v>40963</v>
      </c>
      <c r="R303" s="16" t="s">
        <v>1593</v>
      </c>
      <c r="S303" s="26">
        <v>6299</v>
      </c>
      <c r="T303" s="26"/>
      <c r="U303" s="16">
        <v>0</v>
      </c>
      <c r="V303" s="16">
        <v>0</v>
      </c>
      <c r="W303" s="16" t="s">
        <v>132</v>
      </c>
      <c r="X303" s="5"/>
      <c r="Y303" s="7">
        <v>544</v>
      </c>
      <c r="Z303" s="16" t="s">
        <v>595</v>
      </c>
      <c r="AA303" s="16" t="s">
        <v>205</v>
      </c>
      <c r="AB303" s="16" t="s">
        <v>1600</v>
      </c>
      <c r="AC303" s="25">
        <v>40963</v>
      </c>
      <c r="AE303" s="16" t="s">
        <v>1584</v>
      </c>
      <c r="AF303" s="16" t="s">
        <v>1585</v>
      </c>
      <c r="AG303" s="16" t="s">
        <v>1586</v>
      </c>
      <c r="AH303" s="16" t="s">
        <v>1599</v>
      </c>
      <c r="AI303" s="16" t="s">
        <v>298</v>
      </c>
      <c r="BZ303" s="5"/>
      <c r="CA303" s="7">
        <v>544</v>
      </c>
      <c r="CB303" s="16" t="s">
        <v>1598</v>
      </c>
      <c r="CC303" s="16" t="s">
        <v>1600</v>
      </c>
      <c r="CD303" s="16" t="s">
        <v>1584</v>
      </c>
      <c r="CE303" s="16" t="s">
        <v>1585</v>
      </c>
      <c r="CF303" s="16" t="s">
        <v>1586</v>
      </c>
      <c r="CG303" s="16" t="s">
        <v>1599</v>
      </c>
      <c r="CI303" s="16" t="s">
        <v>274</v>
      </c>
      <c r="CM303" s="47"/>
      <c r="CN303" s="16" t="s">
        <v>275</v>
      </c>
      <c r="CO303" s="16" t="s">
        <v>276</v>
      </c>
      <c r="CP303" s="16" t="s">
        <v>274</v>
      </c>
      <c r="CQ303" s="16" t="s">
        <v>606</v>
      </c>
      <c r="CR303" s="5"/>
      <c r="CX303" s="7">
        <v>1</v>
      </c>
      <c r="DD303" s="40">
        <v>1</v>
      </c>
    </row>
    <row r="304" spans="1:108" s="16" customFormat="1">
      <c r="A304" s="7">
        <v>1</v>
      </c>
      <c r="B304" s="7">
        <v>545</v>
      </c>
      <c r="C304" s="16" t="s">
        <v>1601</v>
      </c>
      <c r="D304" s="8">
        <v>40963</v>
      </c>
      <c r="E304" s="16" t="s">
        <v>1584</v>
      </c>
      <c r="F304" s="16" t="s">
        <v>1585</v>
      </c>
      <c r="G304" s="16" t="s">
        <v>1586</v>
      </c>
      <c r="H304" s="16" t="s">
        <v>1602</v>
      </c>
      <c r="I304" s="16" t="s">
        <v>1603</v>
      </c>
      <c r="J304" s="7">
        <v>1143</v>
      </c>
      <c r="K304" s="16" t="s">
        <v>1268</v>
      </c>
      <c r="L304" s="7">
        <v>3</v>
      </c>
      <c r="M304" s="16" t="s">
        <v>1269</v>
      </c>
      <c r="N304" s="16" t="s">
        <v>136</v>
      </c>
      <c r="O304" s="16" t="s">
        <v>137</v>
      </c>
      <c r="P304" s="7" t="s">
        <v>422</v>
      </c>
      <c r="Q304" s="25">
        <v>40963</v>
      </c>
      <c r="R304" s="16" t="s">
        <v>1593</v>
      </c>
      <c r="S304" s="26">
        <v>6299</v>
      </c>
      <c r="T304" s="26"/>
      <c r="U304" s="16">
        <v>0</v>
      </c>
      <c r="V304" s="16">
        <v>0</v>
      </c>
      <c r="W304" s="16" t="s">
        <v>132</v>
      </c>
      <c r="X304" s="5"/>
      <c r="Y304" s="7">
        <v>545</v>
      </c>
      <c r="Z304" s="16" t="s">
        <v>1268</v>
      </c>
      <c r="AA304" s="16" t="s">
        <v>1604</v>
      </c>
      <c r="AB304" s="16" t="s">
        <v>1603</v>
      </c>
      <c r="AC304" s="25">
        <v>40963</v>
      </c>
      <c r="AE304" s="16" t="s">
        <v>1584</v>
      </c>
      <c r="AF304" s="16" t="s">
        <v>1585</v>
      </c>
      <c r="AH304" s="16" t="s">
        <v>1602</v>
      </c>
      <c r="AI304" s="16" t="s">
        <v>1269</v>
      </c>
      <c r="AK304" s="16" t="s">
        <v>92</v>
      </c>
      <c r="AN304" s="16" t="s">
        <v>188</v>
      </c>
      <c r="BY304" s="16" t="s">
        <v>1605</v>
      </c>
      <c r="BZ304" s="5"/>
      <c r="CA304" s="7">
        <v>545</v>
      </c>
      <c r="CB304" s="16" t="s">
        <v>1601</v>
      </c>
      <c r="CC304" s="16" t="s">
        <v>1603</v>
      </c>
      <c r="CD304" s="16" t="s">
        <v>1584</v>
      </c>
      <c r="CE304" s="16" t="s">
        <v>1585</v>
      </c>
      <c r="CF304" s="16" t="s">
        <v>1586</v>
      </c>
      <c r="CG304" s="16" t="s">
        <v>1602</v>
      </c>
      <c r="CI304" s="16" t="s">
        <v>1269</v>
      </c>
      <c r="CL304" s="16" t="s">
        <v>188</v>
      </c>
      <c r="CM304" s="47"/>
      <c r="CN304" s="16" t="s">
        <v>1606</v>
      </c>
      <c r="CO304" s="16" t="s">
        <v>1604</v>
      </c>
      <c r="CP304" s="16" t="s">
        <v>1273</v>
      </c>
      <c r="CQ304" s="16" t="s">
        <v>1607</v>
      </c>
      <c r="CR304" s="5"/>
      <c r="CU304" s="16" t="s">
        <v>195</v>
      </c>
      <c r="CX304" s="7">
        <v>1</v>
      </c>
      <c r="DD304" s="40">
        <v>1</v>
      </c>
    </row>
    <row r="305" spans="1:108" s="16" customFormat="1">
      <c r="A305" s="7">
        <v>1</v>
      </c>
      <c r="B305" s="7">
        <v>546</v>
      </c>
      <c r="C305" s="16" t="s">
        <v>1608</v>
      </c>
      <c r="D305" s="8">
        <v>40949</v>
      </c>
      <c r="E305" s="16" t="s">
        <v>1609</v>
      </c>
      <c r="I305" s="16" t="s">
        <v>1610</v>
      </c>
      <c r="J305" s="7">
        <v>1354</v>
      </c>
      <c r="K305" s="16" t="s">
        <v>200</v>
      </c>
      <c r="L305" s="7">
        <v>20</v>
      </c>
      <c r="M305" s="16" t="s">
        <v>201</v>
      </c>
      <c r="N305" s="16" t="s">
        <v>131</v>
      </c>
      <c r="O305" s="16" t="s">
        <v>129</v>
      </c>
      <c r="P305" s="7" t="s">
        <v>702</v>
      </c>
      <c r="Q305" s="25">
        <v>40949</v>
      </c>
      <c r="R305" s="16" t="s">
        <v>1611</v>
      </c>
      <c r="S305" s="26">
        <v>1699.9</v>
      </c>
      <c r="T305" s="26"/>
      <c r="U305" s="16">
        <v>0</v>
      </c>
      <c r="V305" s="16">
        <v>0</v>
      </c>
      <c r="W305" s="16" t="s">
        <v>132</v>
      </c>
      <c r="X305" s="5"/>
      <c r="Y305" s="7">
        <v>546</v>
      </c>
      <c r="Z305" s="16" t="s">
        <v>200</v>
      </c>
      <c r="AA305" s="16" t="s">
        <v>202</v>
      </c>
      <c r="AB305" s="16" t="s">
        <v>1610</v>
      </c>
      <c r="AC305" s="25">
        <v>40949</v>
      </c>
      <c r="AE305" s="16" t="s">
        <v>1609</v>
      </c>
      <c r="AI305" s="16" t="s">
        <v>203</v>
      </c>
      <c r="AN305" s="16" t="s">
        <v>92</v>
      </c>
      <c r="BZ305" s="5"/>
      <c r="CA305" s="7">
        <v>546</v>
      </c>
      <c r="CB305" s="16" t="s">
        <v>1608</v>
      </c>
      <c r="CC305" s="16" t="s">
        <v>1610</v>
      </c>
      <c r="CD305" s="16" t="s">
        <v>1609</v>
      </c>
      <c r="CI305" s="16" t="s">
        <v>203</v>
      </c>
      <c r="CL305" s="16" t="s">
        <v>188</v>
      </c>
      <c r="CM305" s="47"/>
      <c r="CN305" s="16" t="s">
        <v>763</v>
      </c>
      <c r="CO305" s="16" t="s">
        <v>276</v>
      </c>
      <c r="CP305" s="16" t="s">
        <v>206</v>
      </c>
      <c r="CQ305" s="16" t="s">
        <v>1612</v>
      </c>
      <c r="CR305" s="5"/>
      <c r="CU305" s="16" t="s">
        <v>195</v>
      </c>
      <c r="CX305" s="40">
        <v>1</v>
      </c>
    </row>
    <row r="306" spans="1:108" s="16" customFormat="1">
      <c r="A306" s="7">
        <v>1</v>
      </c>
      <c r="B306" s="7">
        <v>547</v>
      </c>
      <c r="C306" s="16" t="s">
        <v>1613</v>
      </c>
      <c r="D306" s="8">
        <v>40963</v>
      </c>
      <c r="E306" s="16" t="s">
        <v>1614</v>
      </c>
      <c r="I306" s="16" t="s">
        <v>1615</v>
      </c>
      <c r="J306" s="7">
        <v>1354</v>
      </c>
      <c r="K306" s="16" t="s">
        <v>200</v>
      </c>
      <c r="L306" s="7">
        <v>20</v>
      </c>
      <c r="M306" s="16" t="s">
        <v>201</v>
      </c>
      <c r="N306" s="16" t="s">
        <v>131</v>
      </c>
      <c r="O306" s="16" t="s">
        <v>129</v>
      </c>
      <c r="P306" s="7" t="s">
        <v>702</v>
      </c>
      <c r="Q306" s="25">
        <v>40963</v>
      </c>
      <c r="R306" s="16" t="s">
        <v>1611</v>
      </c>
      <c r="S306" s="26">
        <v>2999</v>
      </c>
      <c r="T306" s="26"/>
      <c r="U306" s="16">
        <v>0</v>
      </c>
      <c r="V306" s="16">
        <v>0</v>
      </c>
      <c r="W306" s="16" t="s">
        <v>132</v>
      </c>
      <c r="X306" s="5"/>
      <c r="Y306" s="7">
        <v>547</v>
      </c>
      <c r="Z306" s="16" t="s">
        <v>200</v>
      </c>
      <c r="AA306" s="16" t="s">
        <v>202</v>
      </c>
      <c r="AB306" s="16" t="s">
        <v>1615</v>
      </c>
      <c r="AC306" s="25">
        <v>40963</v>
      </c>
      <c r="AE306" s="16" t="s">
        <v>1614</v>
      </c>
      <c r="AI306" s="16" t="s">
        <v>1616</v>
      </c>
      <c r="AK306" s="16" t="s">
        <v>92</v>
      </c>
      <c r="AM306" s="16" t="s">
        <v>188</v>
      </c>
      <c r="BZ306" s="5"/>
      <c r="CA306" s="7">
        <v>547</v>
      </c>
      <c r="CB306" s="16" t="s">
        <v>1613</v>
      </c>
      <c r="CC306" s="16" t="s">
        <v>1615</v>
      </c>
      <c r="CD306" s="16" t="s">
        <v>1614</v>
      </c>
      <c r="CI306" s="16" t="s">
        <v>203</v>
      </c>
      <c r="CK306" s="16" t="s">
        <v>188</v>
      </c>
      <c r="CM306" s="47"/>
      <c r="CN306" s="16" t="s">
        <v>763</v>
      </c>
      <c r="CO306" s="16" t="s">
        <v>276</v>
      </c>
      <c r="CP306" s="16" t="s">
        <v>206</v>
      </c>
      <c r="CR306" s="5"/>
      <c r="CU306" s="16" t="s">
        <v>195</v>
      </c>
      <c r="CX306" s="7">
        <v>1</v>
      </c>
    </row>
    <row r="307" spans="1:108" s="16" customFormat="1">
      <c r="A307" s="7">
        <v>1</v>
      </c>
      <c r="B307" s="7">
        <v>548</v>
      </c>
      <c r="C307" s="16" t="s">
        <v>1617</v>
      </c>
      <c r="D307" s="8">
        <v>45352</v>
      </c>
      <c r="E307" s="16" t="s">
        <v>1618</v>
      </c>
      <c r="I307" s="16" t="s">
        <v>1619</v>
      </c>
      <c r="J307" s="7">
        <v>1354</v>
      </c>
      <c r="K307" s="16" t="s">
        <v>200</v>
      </c>
      <c r="L307" s="7">
        <v>20</v>
      </c>
      <c r="M307" s="16" t="s">
        <v>201</v>
      </c>
      <c r="N307" s="16" t="s">
        <v>131</v>
      </c>
      <c r="O307" s="16" t="s">
        <v>129</v>
      </c>
      <c r="P307" s="7" t="s">
        <v>702</v>
      </c>
      <c r="Q307" s="25" t="s">
        <v>146</v>
      </c>
      <c r="S307" s="26">
        <v>0</v>
      </c>
      <c r="T307" s="26"/>
      <c r="U307" s="16">
        <v>0</v>
      </c>
      <c r="V307" s="16">
        <v>0</v>
      </c>
      <c r="W307" s="16" t="s">
        <v>132</v>
      </c>
      <c r="X307" s="5"/>
      <c r="Y307" s="7">
        <v>548</v>
      </c>
      <c r="Z307" s="16" t="s">
        <v>200</v>
      </c>
      <c r="AA307" s="16" t="s">
        <v>202</v>
      </c>
      <c r="AB307" s="16" t="s">
        <v>1619</v>
      </c>
      <c r="AC307" s="25" t="s">
        <v>146</v>
      </c>
      <c r="AE307" s="16" t="s">
        <v>1618</v>
      </c>
      <c r="AI307" s="16" t="s">
        <v>203</v>
      </c>
      <c r="AK307" s="16" t="s">
        <v>92</v>
      </c>
      <c r="AN307" s="16" t="s">
        <v>188</v>
      </c>
      <c r="BZ307" s="5"/>
      <c r="CA307" s="7">
        <v>548</v>
      </c>
      <c r="CB307" s="16" t="s">
        <v>1617</v>
      </c>
      <c r="CC307" s="16" t="s">
        <v>1619</v>
      </c>
      <c r="CD307" s="16" t="s">
        <v>1618</v>
      </c>
      <c r="CI307" s="16" t="s">
        <v>203</v>
      </c>
      <c r="CL307" s="16" t="s">
        <v>188</v>
      </c>
      <c r="CM307" s="47"/>
      <c r="CN307" s="16" t="s">
        <v>763</v>
      </c>
      <c r="CO307" s="16" t="s">
        <v>276</v>
      </c>
      <c r="CP307" s="16" t="s">
        <v>206</v>
      </c>
      <c r="CQ307" s="16" t="s">
        <v>606</v>
      </c>
      <c r="CR307" s="5"/>
      <c r="CU307" s="16" t="s">
        <v>195</v>
      </c>
      <c r="CX307" s="40">
        <v>1</v>
      </c>
      <c r="DD307" s="40">
        <v>1</v>
      </c>
    </row>
    <row r="308" spans="1:108" s="16" customFormat="1">
      <c r="A308" s="7">
        <v>1</v>
      </c>
      <c r="B308" s="7">
        <v>549</v>
      </c>
      <c r="C308" s="16" t="s">
        <v>1620</v>
      </c>
      <c r="D308" s="8">
        <v>40956</v>
      </c>
      <c r="E308" s="16" t="s">
        <v>1621</v>
      </c>
      <c r="G308" s="16" t="s">
        <v>1622</v>
      </c>
      <c r="I308" s="16" t="s">
        <v>1623</v>
      </c>
      <c r="J308" s="7">
        <v>918</v>
      </c>
      <c r="K308" s="16" t="s">
        <v>722</v>
      </c>
      <c r="L308" s="7">
        <v>4</v>
      </c>
      <c r="M308" s="16" t="s">
        <v>723</v>
      </c>
      <c r="N308" s="16" t="s">
        <v>131</v>
      </c>
      <c r="O308" s="16" t="s">
        <v>129</v>
      </c>
      <c r="P308" s="7" t="s">
        <v>702</v>
      </c>
      <c r="Q308" s="25">
        <v>40956</v>
      </c>
      <c r="R308" s="16" t="s">
        <v>1624</v>
      </c>
      <c r="S308" s="26">
        <v>11832</v>
      </c>
      <c r="T308" s="26"/>
      <c r="U308" s="16">
        <v>0</v>
      </c>
      <c r="V308" s="16">
        <v>0</v>
      </c>
      <c r="W308" s="16" t="s">
        <v>132</v>
      </c>
      <c r="X308" s="5"/>
      <c r="Y308" s="7">
        <v>549</v>
      </c>
      <c r="Z308" s="16" t="s">
        <v>722</v>
      </c>
      <c r="AA308" s="16" t="s">
        <v>724</v>
      </c>
      <c r="AB308" s="16" t="s">
        <v>1623</v>
      </c>
      <c r="AC308" s="25">
        <v>40956</v>
      </c>
      <c r="AE308" s="16" t="s">
        <v>1621</v>
      </c>
      <c r="AI308" s="16" t="s">
        <v>831</v>
      </c>
      <c r="AJ308" s="16" t="s">
        <v>91</v>
      </c>
      <c r="AL308" s="16" t="s">
        <v>188</v>
      </c>
      <c r="BZ308" s="5"/>
      <c r="CA308" s="7">
        <v>549</v>
      </c>
      <c r="CB308" s="16" t="s">
        <v>1620</v>
      </c>
      <c r="CC308" s="16" t="s">
        <v>1623</v>
      </c>
      <c r="CD308" s="16" t="s">
        <v>1621</v>
      </c>
      <c r="CI308" s="16" t="s">
        <v>5034</v>
      </c>
      <c r="CK308" s="16" t="s">
        <v>188</v>
      </c>
      <c r="CM308" s="47"/>
      <c r="CN308" s="16" t="s">
        <v>829</v>
      </c>
      <c r="CO308" s="16" t="s">
        <v>830</v>
      </c>
      <c r="CP308" s="16" t="s">
        <v>831</v>
      </c>
      <c r="CR308" s="5"/>
      <c r="CU308" s="16" t="s">
        <v>195</v>
      </c>
      <c r="CX308" s="40">
        <v>1</v>
      </c>
    </row>
    <row r="309" spans="1:108" s="16" customFormat="1">
      <c r="A309" s="7">
        <v>1</v>
      </c>
      <c r="B309" s="7">
        <v>550</v>
      </c>
      <c r="C309" s="16" t="s">
        <v>1625</v>
      </c>
      <c r="D309" s="8">
        <v>40956</v>
      </c>
      <c r="E309" s="16" t="s">
        <v>1626</v>
      </c>
      <c r="F309" s="16" t="s">
        <v>1627</v>
      </c>
      <c r="G309" s="16" t="s">
        <v>1628</v>
      </c>
      <c r="I309" s="16" t="s">
        <v>1629</v>
      </c>
      <c r="J309" s="7">
        <v>918</v>
      </c>
      <c r="K309" s="16" t="s">
        <v>722</v>
      </c>
      <c r="L309" s="7">
        <v>4</v>
      </c>
      <c r="M309" s="16" t="s">
        <v>723</v>
      </c>
      <c r="N309" s="16" t="s">
        <v>131</v>
      </c>
      <c r="O309" s="16" t="s">
        <v>129</v>
      </c>
      <c r="P309" s="7" t="s">
        <v>702</v>
      </c>
      <c r="Q309" s="25">
        <v>40956</v>
      </c>
      <c r="R309" s="16" t="s">
        <v>1624</v>
      </c>
      <c r="S309" s="26">
        <v>6380</v>
      </c>
      <c r="T309" s="26"/>
      <c r="U309" s="16">
        <v>0</v>
      </c>
      <c r="V309" s="16">
        <v>0</v>
      </c>
      <c r="W309" s="16" t="s">
        <v>132</v>
      </c>
      <c r="X309" s="5"/>
      <c r="Y309" s="7">
        <v>550</v>
      </c>
      <c r="Z309" s="16" t="s">
        <v>722</v>
      </c>
      <c r="AA309" s="16" t="s">
        <v>724</v>
      </c>
      <c r="AB309" s="16" t="s">
        <v>1629</v>
      </c>
      <c r="AC309" s="25">
        <v>40956</v>
      </c>
      <c r="AE309" s="16" t="s">
        <v>1626</v>
      </c>
      <c r="AF309" s="16" t="s">
        <v>1627</v>
      </c>
      <c r="AI309" s="16" t="s">
        <v>831</v>
      </c>
      <c r="AJ309" s="16" t="s">
        <v>91</v>
      </c>
      <c r="AN309" s="16" t="s">
        <v>188</v>
      </c>
      <c r="BZ309" s="5"/>
      <c r="CA309" s="7">
        <v>550</v>
      </c>
      <c r="CB309" s="16" t="s">
        <v>1625</v>
      </c>
      <c r="CC309" s="16" t="s">
        <v>1629</v>
      </c>
      <c r="CD309" s="16" t="s">
        <v>1626</v>
      </c>
      <c r="CE309" s="16" t="s">
        <v>1627</v>
      </c>
      <c r="CI309" s="16" t="s">
        <v>5034</v>
      </c>
      <c r="CL309" s="16" t="s">
        <v>188</v>
      </c>
      <c r="CM309" s="47"/>
      <c r="CN309" s="16" t="s">
        <v>829</v>
      </c>
      <c r="CO309" s="16" t="s">
        <v>830</v>
      </c>
      <c r="CP309" s="16" t="s">
        <v>831</v>
      </c>
      <c r="CQ309" s="16" t="s">
        <v>1630</v>
      </c>
      <c r="CR309" s="5"/>
      <c r="CU309" s="16" t="s">
        <v>195</v>
      </c>
      <c r="CX309" s="40">
        <v>1</v>
      </c>
      <c r="DD309" s="40"/>
    </row>
    <row r="310" spans="1:108" s="16" customFormat="1">
      <c r="A310" s="7">
        <v>1</v>
      </c>
      <c r="B310" s="7">
        <v>551</v>
      </c>
      <c r="C310" s="16" t="s">
        <v>1631</v>
      </c>
      <c r="D310" s="8">
        <v>40956</v>
      </c>
      <c r="E310" s="16" t="s">
        <v>1632</v>
      </c>
      <c r="G310" s="16" t="s">
        <v>346</v>
      </c>
      <c r="I310" s="16" t="s">
        <v>1633</v>
      </c>
      <c r="J310" s="7">
        <v>918</v>
      </c>
      <c r="K310" s="16" t="s">
        <v>722</v>
      </c>
      <c r="L310" s="7">
        <v>4</v>
      </c>
      <c r="M310" s="16" t="s">
        <v>723</v>
      </c>
      <c r="N310" s="16" t="s">
        <v>131</v>
      </c>
      <c r="O310" s="16" t="s">
        <v>129</v>
      </c>
      <c r="P310" s="7" t="s">
        <v>702</v>
      </c>
      <c r="Q310" s="25">
        <v>40956</v>
      </c>
      <c r="R310" s="16" t="s">
        <v>1624</v>
      </c>
      <c r="S310" s="26">
        <v>3195.8</v>
      </c>
      <c r="T310" s="26"/>
      <c r="U310" s="16">
        <v>0</v>
      </c>
      <c r="V310" s="16">
        <v>0</v>
      </c>
      <c r="W310" s="16" t="s">
        <v>132</v>
      </c>
      <c r="X310" s="5"/>
      <c r="Y310" s="7">
        <v>551</v>
      </c>
      <c r="Z310" s="16" t="s">
        <v>722</v>
      </c>
      <c r="AA310" s="16" t="s">
        <v>724</v>
      </c>
      <c r="AB310" s="16" t="s">
        <v>1633</v>
      </c>
      <c r="AC310" s="25">
        <v>40956</v>
      </c>
      <c r="AE310" s="16" t="s">
        <v>1632</v>
      </c>
      <c r="AI310" s="16" t="s">
        <v>831</v>
      </c>
      <c r="AJ310" s="16" t="s">
        <v>91</v>
      </c>
      <c r="AN310" s="16" t="s">
        <v>188</v>
      </c>
      <c r="BZ310" s="5"/>
      <c r="CA310" s="7">
        <v>551</v>
      </c>
      <c r="CB310" s="16" t="s">
        <v>1631</v>
      </c>
      <c r="CC310" s="16" t="s">
        <v>1633</v>
      </c>
      <c r="CD310" s="16" t="s">
        <v>1632</v>
      </c>
      <c r="CI310" s="16" t="s">
        <v>1634</v>
      </c>
      <c r="CL310" s="16" t="s">
        <v>188</v>
      </c>
      <c r="CM310" s="47"/>
      <c r="CN310" s="16" t="s">
        <v>829</v>
      </c>
      <c r="CO310" s="16" t="s">
        <v>830</v>
      </c>
      <c r="CP310" s="16" t="s">
        <v>831</v>
      </c>
      <c r="CQ310" s="16" t="s">
        <v>1635</v>
      </c>
      <c r="CR310" s="5"/>
      <c r="CU310" s="16" t="s">
        <v>195</v>
      </c>
      <c r="CX310" s="40">
        <v>1</v>
      </c>
    </row>
    <row r="311" spans="1:108" s="16" customFormat="1">
      <c r="A311" s="7">
        <v>1</v>
      </c>
      <c r="B311" s="7">
        <v>552</v>
      </c>
      <c r="C311" s="16" t="s">
        <v>1636</v>
      </c>
      <c r="D311" s="8">
        <v>40956</v>
      </c>
      <c r="E311" s="16" t="s">
        <v>1637</v>
      </c>
      <c r="G311" s="16" t="s">
        <v>1638</v>
      </c>
      <c r="I311" s="16" t="s">
        <v>1639</v>
      </c>
      <c r="J311" s="7">
        <v>1354</v>
      </c>
      <c r="K311" s="16" t="s">
        <v>200</v>
      </c>
      <c r="L311" s="7">
        <v>20</v>
      </c>
      <c r="M311" s="16" t="s">
        <v>201</v>
      </c>
      <c r="N311" s="16" t="s">
        <v>131</v>
      </c>
      <c r="O311" s="16" t="s">
        <v>129</v>
      </c>
      <c r="P311" s="7" t="s">
        <v>702</v>
      </c>
      <c r="Q311" s="25">
        <v>40956</v>
      </c>
      <c r="R311" s="16" t="s">
        <v>1624</v>
      </c>
      <c r="S311" s="26">
        <v>4060</v>
      </c>
      <c r="T311" s="26"/>
      <c r="U311" s="16">
        <v>0</v>
      </c>
      <c r="V311" s="16">
        <v>0</v>
      </c>
      <c r="W311" s="16" t="s">
        <v>132</v>
      </c>
      <c r="X311" s="5"/>
      <c r="Y311" s="7">
        <v>552</v>
      </c>
      <c r="Z311" s="16" t="s">
        <v>200</v>
      </c>
      <c r="AA311" s="16" t="s">
        <v>202</v>
      </c>
      <c r="AB311" s="16" t="s">
        <v>1639</v>
      </c>
      <c r="AC311" s="25">
        <v>40956</v>
      </c>
      <c r="AE311" s="16" t="s">
        <v>1637</v>
      </c>
      <c r="AI311" s="16" t="s">
        <v>203</v>
      </c>
      <c r="AK311" s="16" t="s">
        <v>92</v>
      </c>
      <c r="AL311" s="16" t="s">
        <v>188</v>
      </c>
      <c r="BZ311" s="5"/>
      <c r="CA311" s="7">
        <v>552</v>
      </c>
      <c r="CB311" s="16" t="s">
        <v>1636</v>
      </c>
      <c r="CC311" s="16" t="s">
        <v>1639</v>
      </c>
      <c r="CD311" s="16" t="s">
        <v>1637</v>
      </c>
      <c r="CI311" s="16" t="s">
        <v>203</v>
      </c>
      <c r="CK311" s="16" t="s">
        <v>188</v>
      </c>
      <c r="CM311" s="47"/>
      <c r="CN311" s="16" t="s">
        <v>763</v>
      </c>
      <c r="CO311" s="16" t="s">
        <v>276</v>
      </c>
      <c r="CP311" s="16" t="s">
        <v>206</v>
      </c>
      <c r="CR311" s="5"/>
      <c r="CU311" s="16" t="s">
        <v>195</v>
      </c>
      <c r="CX311" s="40">
        <v>1</v>
      </c>
    </row>
    <row r="312" spans="1:108" s="16" customFormat="1">
      <c r="A312" s="7">
        <v>1</v>
      </c>
      <c r="B312" s="7">
        <v>554</v>
      </c>
      <c r="C312" s="16" t="s">
        <v>1640</v>
      </c>
      <c r="D312" s="8">
        <v>40940</v>
      </c>
      <c r="E312" s="16" t="s">
        <v>1641</v>
      </c>
      <c r="F312" s="16" t="s">
        <v>1642</v>
      </c>
      <c r="I312" s="16" t="s">
        <v>1643</v>
      </c>
      <c r="J312" s="7">
        <v>1150</v>
      </c>
      <c r="K312" s="16" t="s">
        <v>1644</v>
      </c>
      <c r="L312" s="7">
        <v>124</v>
      </c>
      <c r="M312" s="16" t="s">
        <v>1645</v>
      </c>
      <c r="N312" s="16" t="s">
        <v>167</v>
      </c>
      <c r="O312" s="16" t="s">
        <v>168</v>
      </c>
      <c r="P312" s="7" t="s">
        <v>1142</v>
      </c>
      <c r="Q312" s="25">
        <v>40765</v>
      </c>
      <c r="R312" s="16" t="s">
        <v>1472</v>
      </c>
      <c r="S312" s="26">
        <v>4739</v>
      </c>
      <c r="T312" s="26"/>
      <c r="U312" s="16">
        <v>0</v>
      </c>
      <c r="V312" s="16">
        <v>0</v>
      </c>
      <c r="W312" s="16" t="s">
        <v>132</v>
      </c>
      <c r="X312" s="5"/>
      <c r="Y312" s="7">
        <v>554</v>
      </c>
      <c r="Z312" s="16" t="s">
        <v>1646</v>
      </c>
      <c r="AA312" s="16" t="s">
        <v>319</v>
      </c>
      <c r="AB312" s="16" t="s">
        <v>1643</v>
      </c>
      <c r="AC312" s="25">
        <v>40765</v>
      </c>
      <c r="AE312" s="16" t="s">
        <v>1641</v>
      </c>
      <c r="AI312" s="16" t="s">
        <v>1645</v>
      </c>
      <c r="AL312" s="16" t="s">
        <v>188</v>
      </c>
      <c r="BZ312" s="5"/>
      <c r="CA312" s="7">
        <v>554</v>
      </c>
      <c r="CB312" s="16" t="s">
        <v>1640</v>
      </c>
      <c r="CC312" s="16" t="s">
        <v>1643</v>
      </c>
      <c r="CD312" s="16" t="s">
        <v>1641</v>
      </c>
      <c r="CI312" s="16" t="s">
        <v>1645</v>
      </c>
      <c r="CL312" s="16" t="s">
        <v>188</v>
      </c>
      <c r="CM312" s="47"/>
      <c r="CN312" s="16" t="s">
        <v>1647</v>
      </c>
      <c r="CO312" s="16" t="s">
        <v>1648</v>
      </c>
      <c r="CP312" s="16" t="s">
        <v>1649</v>
      </c>
      <c r="CR312" s="5"/>
      <c r="CU312" s="16" t="s">
        <v>454</v>
      </c>
      <c r="CX312" s="7">
        <v>1</v>
      </c>
    </row>
    <row r="313" spans="1:108" s="16" customFormat="1">
      <c r="A313" s="7">
        <v>1</v>
      </c>
      <c r="B313" s="7">
        <v>556</v>
      </c>
      <c r="C313" s="16" t="s">
        <v>1650</v>
      </c>
      <c r="D313" s="8">
        <v>40940</v>
      </c>
      <c r="E313" s="16" t="s">
        <v>1651</v>
      </c>
      <c r="F313" s="16" t="s">
        <v>1652</v>
      </c>
      <c r="G313" s="16" t="s">
        <v>1653</v>
      </c>
      <c r="H313" s="16" t="s">
        <v>1654</v>
      </c>
      <c r="I313" s="16" t="s">
        <v>1655</v>
      </c>
      <c r="J313" s="7">
        <v>1150</v>
      </c>
      <c r="K313" s="16" t="s">
        <v>1644</v>
      </c>
      <c r="L313" s="7">
        <v>124</v>
      </c>
      <c r="M313" s="16" t="s">
        <v>1645</v>
      </c>
      <c r="N313" s="16" t="s">
        <v>1656</v>
      </c>
      <c r="O313" s="16" t="s">
        <v>1657</v>
      </c>
      <c r="P313" s="7" t="s">
        <v>1658</v>
      </c>
      <c r="Q313" s="25">
        <v>40940</v>
      </c>
      <c r="R313" s="16" t="s">
        <v>1659</v>
      </c>
      <c r="S313" s="26">
        <v>10600</v>
      </c>
      <c r="T313" s="26"/>
      <c r="U313" s="16">
        <v>0</v>
      </c>
      <c r="V313" s="16">
        <v>0</v>
      </c>
      <c r="W313" s="16" t="s">
        <v>132</v>
      </c>
      <c r="X313" s="5"/>
      <c r="Y313" s="7">
        <v>556</v>
      </c>
      <c r="Z313" s="16" t="s">
        <v>1646</v>
      </c>
      <c r="AA313" s="16" t="s">
        <v>319</v>
      </c>
      <c r="AB313" s="16" t="s">
        <v>1655</v>
      </c>
      <c r="AC313" s="25">
        <v>40940</v>
      </c>
      <c r="AE313" s="16" t="s">
        <v>1651</v>
      </c>
      <c r="AF313" s="16" t="s">
        <v>1652</v>
      </c>
      <c r="AI313" s="16" t="s">
        <v>1645</v>
      </c>
      <c r="AM313" s="16" t="s">
        <v>188</v>
      </c>
      <c r="BZ313" s="5"/>
      <c r="CA313" s="7">
        <v>556</v>
      </c>
      <c r="CB313" s="16" t="s">
        <v>1650</v>
      </c>
      <c r="CC313" s="16" t="s">
        <v>1655</v>
      </c>
      <c r="CD313" s="16" t="s">
        <v>1651</v>
      </c>
      <c r="CE313" s="16" t="s">
        <v>1652</v>
      </c>
      <c r="CI313" s="16" t="s">
        <v>1645</v>
      </c>
      <c r="CK313" s="16" t="s">
        <v>188</v>
      </c>
      <c r="CM313" s="47"/>
      <c r="CN313" s="16" t="s">
        <v>1647</v>
      </c>
      <c r="CO313" s="16" t="s">
        <v>1648</v>
      </c>
      <c r="CP313" s="16" t="s">
        <v>1649</v>
      </c>
      <c r="CR313" s="5"/>
      <c r="CU313" s="16" t="s">
        <v>454</v>
      </c>
      <c r="CX313" s="7">
        <v>1</v>
      </c>
    </row>
    <row r="314" spans="1:108" s="16" customFormat="1">
      <c r="A314" s="7">
        <v>1</v>
      </c>
      <c r="B314" s="7">
        <v>557</v>
      </c>
      <c r="C314" s="16" t="s">
        <v>1660</v>
      </c>
      <c r="D314" s="8">
        <v>40956</v>
      </c>
      <c r="E314" s="16" t="s">
        <v>1661</v>
      </c>
      <c r="I314" s="16" t="s">
        <v>1662</v>
      </c>
      <c r="J314" s="7">
        <v>1211</v>
      </c>
      <c r="K314" s="16" t="s">
        <v>438</v>
      </c>
      <c r="L314" s="7">
        <v>1</v>
      </c>
      <c r="M314" s="16" t="s">
        <v>439</v>
      </c>
      <c r="N314" s="16" t="s">
        <v>131</v>
      </c>
      <c r="O314" s="16" t="s">
        <v>129</v>
      </c>
      <c r="P314" s="7" t="s">
        <v>702</v>
      </c>
      <c r="Q314" s="25" t="s">
        <v>146</v>
      </c>
      <c r="S314" s="26">
        <v>408.32</v>
      </c>
      <c r="T314" s="26"/>
      <c r="U314" s="16">
        <v>0</v>
      </c>
      <c r="V314" s="16">
        <v>0</v>
      </c>
      <c r="W314" s="16" t="s">
        <v>132</v>
      </c>
      <c r="X314" s="5"/>
      <c r="Y314" s="7">
        <v>557</v>
      </c>
      <c r="Z314" s="16" t="s">
        <v>438</v>
      </c>
      <c r="AA314" s="16" t="s">
        <v>440</v>
      </c>
      <c r="AB314" s="16" t="s">
        <v>1662</v>
      </c>
      <c r="AC314" s="25" t="s">
        <v>146</v>
      </c>
      <c r="AE314" s="16" t="s">
        <v>1661</v>
      </c>
      <c r="AI314" s="16" t="s">
        <v>737</v>
      </c>
      <c r="AK314" s="16" t="s">
        <v>92</v>
      </c>
      <c r="AL314" s="16" t="s">
        <v>188</v>
      </c>
      <c r="BZ314" s="5"/>
      <c r="CA314" s="7">
        <v>557</v>
      </c>
      <c r="CB314" s="16" t="s">
        <v>1660</v>
      </c>
      <c r="CC314" s="16" t="s">
        <v>1662</v>
      </c>
      <c r="CD314" s="16" t="s">
        <v>1661</v>
      </c>
      <c r="CI314" s="16" t="s">
        <v>441</v>
      </c>
      <c r="CK314" s="16" t="s">
        <v>188</v>
      </c>
      <c r="CM314" s="47"/>
      <c r="CN314" s="16" t="s">
        <v>738</v>
      </c>
      <c r="CO314" s="16" t="s">
        <v>443</v>
      </c>
      <c r="CP314" s="16" t="s">
        <v>441</v>
      </c>
      <c r="CR314" s="5"/>
      <c r="CU314" s="16" t="s">
        <v>195</v>
      </c>
      <c r="CX314" s="40">
        <v>1</v>
      </c>
    </row>
    <row r="315" spans="1:108" s="16" customFormat="1">
      <c r="A315" s="7">
        <v>1</v>
      </c>
      <c r="B315" s="7">
        <v>558</v>
      </c>
      <c r="C315" s="16" t="s">
        <v>1663</v>
      </c>
      <c r="D315" s="8">
        <v>40971</v>
      </c>
      <c r="E315" s="16" t="s">
        <v>1664</v>
      </c>
      <c r="F315" s="16" t="s">
        <v>346</v>
      </c>
      <c r="I315" s="16" t="s">
        <v>1665</v>
      </c>
      <c r="J315" s="7">
        <v>1211</v>
      </c>
      <c r="K315" s="16" t="s">
        <v>438</v>
      </c>
      <c r="L315" s="7">
        <v>1</v>
      </c>
      <c r="M315" s="16" t="s">
        <v>439</v>
      </c>
      <c r="N315" s="16" t="s">
        <v>131</v>
      </c>
      <c r="O315" s="16" t="s">
        <v>129</v>
      </c>
      <c r="P315" s="7" t="s">
        <v>702</v>
      </c>
      <c r="Q315" s="25">
        <v>40971</v>
      </c>
      <c r="R315" s="16" t="s">
        <v>1666</v>
      </c>
      <c r="S315" s="26">
        <v>2088</v>
      </c>
      <c r="T315" s="26"/>
      <c r="U315" s="16">
        <v>0</v>
      </c>
      <c r="V315" s="16">
        <v>0</v>
      </c>
      <c r="W315" s="16" t="s">
        <v>132</v>
      </c>
      <c r="X315" s="5"/>
      <c r="Y315" s="7">
        <v>558</v>
      </c>
      <c r="Z315" s="16" t="s">
        <v>438</v>
      </c>
      <c r="AA315" s="16" t="s">
        <v>440</v>
      </c>
      <c r="AB315" s="16" t="s">
        <v>1665</v>
      </c>
      <c r="AC315" s="25">
        <v>40971</v>
      </c>
      <c r="AE315" s="16" t="s">
        <v>1664</v>
      </c>
      <c r="AF315" s="16" t="s">
        <v>346</v>
      </c>
      <c r="AI315" s="16" t="s">
        <v>737</v>
      </c>
      <c r="AK315" s="16" t="s">
        <v>92</v>
      </c>
      <c r="AN315" s="16" t="s">
        <v>188</v>
      </c>
      <c r="BY315" s="16" t="s">
        <v>1667</v>
      </c>
      <c r="BZ315" s="5"/>
      <c r="CA315" s="7">
        <v>558</v>
      </c>
      <c r="CB315" s="16" t="s">
        <v>1663</v>
      </c>
      <c r="CC315" s="16" t="s">
        <v>1665</v>
      </c>
      <c r="CD315" s="16" t="s">
        <v>1664</v>
      </c>
      <c r="CE315" s="16" t="s">
        <v>346</v>
      </c>
      <c r="CI315" s="16" t="s">
        <v>203</v>
      </c>
      <c r="CL315" s="16" t="s">
        <v>188</v>
      </c>
      <c r="CM315" s="47"/>
      <c r="CN315" s="16" t="s">
        <v>1067</v>
      </c>
      <c r="CO315" s="16" t="s">
        <v>276</v>
      </c>
      <c r="CP315" s="16" t="s">
        <v>206</v>
      </c>
      <c r="CQ315" s="16" t="s">
        <v>1668</v>
      </c>
      <c r="CR315" s="5"/>
      <c r="CU315" s="16" t="s">
        <v>195</v>
      </c>
      <c r="CX315" s="40">
        <v>1</v>
      </c>
      <c r="DD315" s="7">
        <v>1</v>
      </c>
    </row>
    <row r="316" spans="1:108" s="16" customFormat="1">
      <c r="A316" s="7">
        <v>1</v>
      </c>
      <c r="B316" s="7">
        <v>559</v>
      </c>
      <c r="C316" s="16" t="s">
        <v>1669</v>
      </c>
      <c r="D316" s="8">
        <v>40998</v>
      </c>
      <c r="E316" s="16" t="s">
        <v>1670</v>
      </c>
      <c r="F316" s="16" t="s">
        <v>1671</v>
      </c>
      <c r="G316" s="16" t="s">
        <v>1672</v>
      </c>
      <c r="I316" s="16" t="s">
        <v>1673</v>
      </c>
      <c r="J316" s="7">
        <v>1139</v>
      </c>
      <c r="K316" s="16" t="s">
        <v>211</v>
      </c>
      <c r="L316" s="7">
        <v>8</v>
      </c>
      <c r="M316" s="16" t="s">
        <v>212</v>
      </c>
      <c r="N316" s="16" t="s">
        <v>131</v>
      </c>
      <c r="O316" s="16" t="s">
        <v>129</v>
      </c>
      <c r="P316" s="7" t="s">
        <v>702</v>
      </c>
      <c r="Q316" s="25">
        <v>40971</v>
      </c>
      <c r="R316" s="16" t="s">
        <v>1666</v>
      </c>
      <c r="S316" s="26">
        <v>5800</v>
      </c>
      <c r="T316" s="26"/>
      <c r="U316" s="16">
        <v>0</v>
      </c>
      <c r="V316" s="16">
        <v>0</v>
      </c>
      <c r="W316" s="16" t="s">
        <v>132</v>
      </c>
      <c r="X316" s="5"/>
      <c r="Y316" s="7">
        <v>559</v>
      </c>
      <c r="Z316" s="16" t="s">
        <v>211</v>
      </c>
      <c r="AB316" s="16" t="s">
        <v>1673</v>
      </c>
      <c r="AC316" s="25">
        <v>40971</v>
      </c>
      <c r="AE316" s="16" t="s">
        <v>1670</v>
      </c>
      <c r="AF316" s="16" t="s">
        <v>1671</v>
      </c>
      <c r="AG316" s="16" t="s">
        <v>1672</v>
      </c>
      <c r="AI316" s="16" t="s">
        <v>1429</v>
      </c>
      <c r="AN316" s="16" t="s">
        <v>236</v>
      </c>
      <c r="BZ316" s="5"/>
      <c r="CA316" s="7">
        <v>559</v>
      </c>
      <c r="CB316" s="16" t="s">
        <v>1669</v>
      </c>
      <c r="CC316" s="16" t="s">
        <v>1673</v>
      </c>
      <c r="CD316" s="16" t="s">
        <v>1670</v>
      </c>
      <c r="CE316" s="16" t="s">
        <v>1671</v>
      </c>
      <c r="CF316" s="16" t="s">
        <v>1672</v>
      </c>
      <c r="CI316" s="16" t="s">
        <v>212</v>
      </c>
      <c r="CL316" s="16" t="s">
        <v>188</v>
      </c>
      <c r="CM316" s="47"/>
      <c r="CN316" s="59" t="s">
        <v>5053</v>
      </c>
      <c r="CO316" s="16" t="s">
        <v>192</v>
      </c>
      <c r="CP316" s="16" t="s">
        <v>217</v>
      </c>
      <c r="CQ316" s="16" t="s">
        <v>1674</v>
      </c>
      <c r="CR316" s="5"/>
      <c r="CU316" s="16" t="s">
        <v>195</v>
      </c>
      <c r="CX316" s="7">
        <v>1</v>
      </c>
      <c r="DD316" s="7">
        <v>1</v>
      </c>
    </row>
    <row r="317" spans="1:108" s="16" customFormat="1">
      <c r="A317" s="7">
        <v>1</v>
      </c>
      <c r="B317" s="7">
        <v>560</v>
      </c>
      <c r="C317" s="16" t="s">
        <v>1675</v>
      </c>
      <c r="D317" s="8">
        <v>40998</v>
      </c>
      <c r="E317" s="16" t="s">
        <v>1676</v>
      </c>
      <c r="F317" s="16" t="s">
        <v>1279</v>
      </c>
      <c r="I317" s="16" t="s">
        <v>1677</v>
      </c>
      <c r="J317" s="7">
        <v>1354</v>
      </c>
      <c r="K317" s="16" t="s">
        <v>200</v>
      </c>
      <c r="L317" s="7">
        <v>20</v>
      </c>
      <c r="M317" s="16" t="s">
        <v>201</v>
      </c>
      <c r="N317" s="16" t="s">
        <v>131</v>
      </c>
      <c r="O317" s="16" t="s">
        <v>129</v>
      </c>
      <c r="P317" s="7" t="s">
        <v>702</v>
      </c>
      <c r="Q317" s="25">
        <v>40972</v>
      </c>
      <c r="R317" s="16" t="s">
        <v>1666</v>
      </c>
      <c r="S317" s="26">
        <v>1160</v>
      </c>
      <c r="T317" s="26"/>
      <c r="U317" s="16">
        <v>0</v>
      </c>
      <c r="V317" s="16">
        <v>0</v>
      </c>
      <c r="W317" s="16" t="s">
        <v>132</v>
      </c>
      <c r="X317" s="5"/>
      <c r="Y317" s="7">
        <v>560</v>
      </c>
      <c r="Z317" s="16" t="s">
        <v>200</v>
      </c>
      <c r="AA317" s="16" t="s">
        <v>202</v>
      </c>
      <c r="AB317" s="16" t="s">
        <v>1677</v>
      </c>
      <c r="AC317" s="25">
        <v>40972</v>
      </c>
      <c r="AE317" s="16" t="s">
        <v>1676</v>
      </c>
      <c r="AF317" s="16" t="s">
        <v>1279</v>
      </c>
      <c r="AI317" s="16" t="s">
        <v>201</v>
      </c>
      <c r="AK317" s="16" t="s">
        <v>92</v>
      </c>
      <c r="AL317" s="16" t="s">
        <v>188</v>
      </c>
      <c r="BZ317" s="5"/>
      <c r="CA317" s="7">
        <v>560</v>
      </c>
      <c r="CB317" s="16" t="s">
        <v>1675</v>
      </c>
      <c r="CC317" s="16" t="s">
        <v>1677</v>
      </c>
      <c r="CD317" s="16" t="s">
        <v>1676</v>
      </c>
      <c r="CE317" s="16" t="s">
        <v>1279</v>
      </c>
      <c r="CI317" s="16" t="s">
        <v>203</v>
      </c>
      <c r="CJ317" s="16" t="s">
        <v>188</v>
      </c>
      <c r="CM317" s="47"/>
      <c r="CN317" s="16" t="s">
        <v>763</v>
      </c>
      <c r="CO317" s="16" t="s">
        <v>276</v>
      </c>
      <c r="CP317" s="16" t="s">
        <v>206</v>
      </c>
      <c r="CR317" s="5"/>
      <c r="CU317" s="16" t="s">
        <v>195</v>
      </c>
      <c r="CX317" s="40">
        <v>1</v>
      </c>
    </row>
    <row r="318" spans="1:108" s="16" customFormat="1">
      <c r="A318" s="7">
        <v>1</v>
      </c>
      <c r="B318" s="7">
        <v>561</v>
      </c>
      <c r="C318" s="16" t="s">
        <v>1678</v>
      </c>
      <c r="D318" s="8">
        <v>40998</v>
      </c>
      <c r="E318" s="16" t="s">
        <v>1679</v>
      </c>
      <c r="F318" s="16" t="s">
        <v>1680</v>
      </c>
      <c r="I318" s="16" t="s">
        <v>1681</v>
      </c>
      <c r="J318" s="7">
        <v>1354</v>
      </c>
      <c r="K318" s="16" t="s">
        <v>200</v>
      </c>
      <c r="L318" s="7">
        <v>20</v>
      </c>
      <c r="M318" s="16" t="s">
        <v>201</v>
      </c>
      <c r="N318" s="16" t="s">
        <v>131</v>
      </c>
      <c r="O318" s="16" t="s">
        <v>129</v>
      </c>
      <c r="P318" s="7" t="s">
        <v>702</v>
      </c>
      <c r="Q318" s="25">
        <v>40972</v>
      </c>
      <c r="R318" s="16" t="s">
        <v>1666</v>
      </c>
      <c r="S318" s="26">
        <v>986</v>
      </c>
      <c r="T318" s="26"/>
      <c r="U318" s="16">
        <v>0</v>
      </c>
      <c r="V318" s="16">
        <v>0</v>
      </c>
      <c r="W318" s="16" t="s">
        <v>132</v>
      </c>
      <c r="X318" s="5"/>
      <c r="Y318" s="7">
        <v>561</v>
      </c>
      <c r="Z318" s="16" t="s">
        <v>200</v>
      </c>
      <c r="AA318" s="16" t="s">
        <v>202</v>
      </c>
      <c r="AB318" s="16" t="s">
        <v>1681</v>
      </c>
      <c r="AC318" s="25">
        <v>40972</v>
      </c>
      <c r="AE318" s="16" t="s">
        <v>1679</v>
      </c>
      <c r="AF318" s="16" t="s">
        <v>1680</v>
      </c>
      <c r="AI318" s="16" t="s">
        <v>1682</v>
      </c>
      <c r="AK318" s="16" t="s">
        <v>92</v>
      </c>
      <c r="AM318" s="16" t="s">
        <v>188</v>
      </c>
      <c r="BZ318" s="5"/>
      <c r="CA318" s="7">
        <v>561</v>
      </c>
      <c r="CB318" s="16" t="s">
        <v>1678</v>
      </c>
      <c r="CC318" s="16" t="s">
        <v>1681</v>
      </c>
      <c r="CD318" s="16" t="s">
        <v>1679</v>
      </c>
      <c r="CE318" s="16" t="s">
        <v>1680</v>
      </c>
      <c r="CI318" s="16" t="s">
        <v>203</v>
      </c>
      <c r="CK318" s="16" t="s">
        <v>188</v>
      </c>
      <c r="CM318" s="47"/>
      <c r="CN318" s="16" t="s">
        <v>763</v>
      </c>
      <c r="CO318" s="16" t="s">
        <v>276</v>
      </c>
      <c r="CP318" s="16" t="s">
        <v>206</v>
      </c>
      <c r="CR318" s="5"/>
      <c r="CU318" s="16" t="s">
        <v>195</v>
      </c>
      <c r="CX318" s="40">
        <v>1</v>
      </c>
    </row>
    <row r="319" spans="1:108" s="16" customFormat="1">
      <c r="A319" s="7">
        <v>1</v>
      </c>
      <c r="B319" s="7">
        <v>562</v>
      </c>
      <c r="C319" s="16" t="s">
        <v>1683</v>
      </c>
      <c r="D319" s="8">
        <v>40969</v>
      </c>
      <c r="E319" s="16" t="s">
        <v>1479</v>
      </c>
      <c r="F319" s="16" t="s">
        <v>609</v>
      </c>
      <c r="G319" s="16" t="s">
        <v>1684</v>
      </c>
      <c r="I319" s="16" t="s">
        <v>1685</v>
      </c>
      <c r="J319" s="7" t="s">
        <v>284</v>
      </c>
      <c r="K319" s="16" t="s">
        <v>285</v>
      </c>
      <c r="L319" s="7">
        <v>7</v>
      </c>
      <c r="M319" s="16" t="s">
        <v>286</v>
      </c>
      <c r="N319" s="16" t="s">
        <v>158</v>
      </c>
      <c r="O319" s="16" t="s">
        <v>159</v>
      </c>
      <c r="P319" s="7" t="s">
        <v>629</v>
      </c>
      <c r="Q319" s="25">
        <v>40969</v>
      </c>
      <c r="R319" s="16">
        <v>346</v>
      </c>
      <c r="S319" s="26">
        <v>382.5</v>
      </c>
      <c r="T319" s="26"/>
      <c r="U319" s="16">
        <v>0</v>
      </c>
      <c r="V319" s="16">
        <v>0</v>
      </c>
      <c r="W319" s="16" t="s">
        <v>132</v>
      </c>
      <c r="X319" s="5"/>
      <c r="Y319" s="7">
        <v>562</v>
      </c>
      <c r="Z319" s="16" t="s">
        <v>285</v>
      </c>
      <c r="AA319" s="16" t="s">
        <v>287</v>
      </c>
      <c r="AB319" s="16" t="s">
        <v>1685</v>
      </c>
      <c r="AC319" s="25">
        <v>40969</v>
      </c>
      <c r="AE319" s="16" t="s">
        <v>1479</v>
      </c>
      <c r="AF319" s="16" t="s">
        <v>609</v>
      </c>
      <c r="AI319" s="16" t="s">
        <v>286</v>
      </c>
      <c r="AK319" s="16" t="s">
        <v>92</v>
      </c>
      <c r="AN319" s="16" t="s">
        <v>188</v>
      </c>
      <c r="BZ319" s="5"/>
      <c r="CA319" s="7">
        <v>562</v>
      </c>
      <c r="CB319" s="16" t="s">
        <v>1683</v>
      </c>
      <c r="CC319" s="16" t="s">
        <v>1685</v>
      </c>
      <c r="CD319" s="16" t="s">
        <v>1479</v>
      </c>
      <c r="CE319" s="16" t="s">
        <v>609</v>
      </c>
      <c r="CF319" s="16" t="s">
        <v>1684</v>
      </c>
      <c r="CI319" s="16" t="s">
        <v>286</v>
      </c>
      <c r="CL319" s="16" t="s">
        <v>188</v>
      </c>
      <c r="CM319" s="47"/>
      <c r="CN319" s="16" t="s">
        <v>291</v>
      </c>
      <c r="CO319" s="16" t="s">
        <v>192</v>
      </c>
      <c r="CP319" s="16" t="s">
        <v>292</v>
      </c>
      <c r="CR319" s="5"/>
      <c r="CU319" s="16" t="s">
        <v>195</v>
      </c>
      <c r="CX319" s="40">
        <v>1</v>
      </c>
    </row>
    <row r="320" spans="1:108" s="16" customFormat="1">
      <c r="A320" s="7">
        <v>1</v>
      </c>
      <c r="B320" s="7">
        <v>563</v>
      </c>
      <c r="C320" s="16" t="s">
        <v>1686</v>
      </c>
      <c r="D320" s="8">
        <v>40969</v>
      </c>
      <c r="E320" s="16" t="s">
        <v>1479</v>
      </c>
      <c r="F320" s="16" t="s">
        <v>609</v>
      </c>
      <c r="G320" s="16" t="s">
        <v>1684</v>
      </c>
      <c r="I320" s="16" t="s">
        <v>1687</v>
      </c>
      <c r="J320" s="7">
        <v>1354</v>
      </c>
      <c r="K320" s="16" t="s">
        <v>200</v>
      </c>
      <c r="L320" s="7">
        <v>20</v>
      </c>
      <c r="M320" s="16" t="s">
        <v>201</v>
      </c>
      <c r="N320" s="16" t="s">
        <v>158</v>
      </c>
      <c r="O320" s="16" t="s">
        <v>159</v>
      </c>
      <c r="P320" s="7" t="s">
        <v>629</v>
      </c>
      <c r="Q320" s="25">
        <v>40969</v>
      </c>
      <c r="R320" s="16" t="s">
        <v>1688</v>
      </c>
      <c r="S320" s="26">
        <v>382.5</v>
      </c>
      <c r="T320" s="26"/>
      <c r="U320" s="16">
        <v>0</v>
      </c>
      <c r="V320" s="16">
        <v>0</v>
      </c>
      <c r="W320" s="16" t="s">
        <v>132</v>
      </c>
      <c r="X320" s="5"/>
      <c r="Y320" s="7">
        <v>563</v>
      </c>
      <c r="Z320" s="16" t="s">
        <v>200</v>
      </c>
      <c r="AA320" s="16" t="s">
        <v>202</v>
      </c>
      <c r="AB320" s="16" t="s">
        <v>1687</v>
      </c>
      <c r="AC320" s="25">
        <v>40969</v>
      </c>
      <c r="AE320" s="16" t="s">
        <v>1479</v>
      </c>
      <c r="AF320" s="16" t="s">
        <v>609</v>
      </c>
      <c r="AG320" s="16" t="s">
        <v>1684</v>
      </c>
      <c r="AI320" s="16" t="s">
        <v>203</v>
      </c>
      <c r="AK320" s="16" t="s">
        <v>92</v>
      </c>
      <c r="AN320" s="16" t="s">
        <v>188</v>
      </c>
      <c r="BZ320" s="5"/>
      <c r="CA320" s="7">
        <v>563</v>
      </c>
      <c r="CB320" s="16" t="s">
        <v>1686</v>
      </c>
      <c r="CC320" s="16" t="s">
        <v>1687</v>
      </c>
      <c r="CD320" s="16" t="s">
        <v>1479</v>
      </c>
      <c r="CE320" s="16" t="s">
        <v>609</v>
      </c>
      <c r="CF320" s="16" t="s">
        <v>1684</v>
      </c>
      <c r="CI320" s="16" t="s">
        <v>203</v>
      </c>
      <c r="CL320" s="16" t="s">
        <v>188</v>
      </c>
      <c r="CM320" s="36" t="s">
        <v>1689</v>
      </c>
      <c r="CN320" s="16" t="s">
        <v>763</v>
      </c>
      <c r="CO320" s="16" t="s">
        <v>276</v>
      </c>
      <c r="CP320" s="16" t="s">
        <v>206</v>
      </c>
      <c r="CQ320" s="16" t="s">
        <v>1690</v>
      </c>
      <c r="CR320" s="5"/>
      <c r="CU320" s="16" t="s">
        <v>195</v>
      </c>
      <c r="CX320" s="7">
        <v>1</v>
      </c>
      <c r="DD320" s="40">
        <v>1</v>
      </c>
    </row>
    <row r="321" spans="1:108" s="16" customFormat="1">
      <c r="A321" s="7">
        <v>1</v>
      </c>
      <c r="B321" s="7">
        <v>564</v>
      </c>
      <c r="C321" s="16" t="s">
        <v>1691</v>
      </c>
      <c r="D321" s="8">
        <v>40974</v>
      </c>
      <c r="E321" s="16" t="s">
        <v>1692</v>
      </c>
      <c r="F321" s="16" t="s">
        <v>1693</v>
      </c>
      <c r="G321" s="16" t="s">
        <v>1694</v>
      </c>
      <c r="I321" s="16" t="s">
        <v>1695</v>
      </c>
      <c r="J321" s="7">
        <v>1354</v>
      </c>
      <c r="K321" s="16" t="s">
        <v>200</v>
      </c>
      <c r="L321" s="7">
        <v>20</v>
      </c>
      <c r="M321" s="16" t="s">
        <v>201</v>
      </c>
      <c r="N321" s="16" t="s">
        <v>136</v>
      </c>
      <c r="O321" s="16" t="s">
        <v>137</v>
      </c>
      <c r="P321" s="7" t="s">
        <v>422</v>
      </c>
      <c r="Q321" s="25">
        <v>40974</v>
      </c>
      <c r="R321" s="16" t="s">
        <v>1696</v>
      </c>
      <c r="S321" s="26">
        <v>3500</v>
      </c>
      <c r="T321" s="26"/>
      <c r="U321" s="16">
        <v>0</v>
      </c>
      <c r="V321" s="16">
        <v>0</v>
      </c>
      <c r="W321" s="16" t="s">
        <v>132</v>
      </c>
      <c r="X321" s="5"/>
      <c r="Y321" s="7">
        <v>564</v>
      </c>
      <c r="Z321" s="16" t="s">
        <v>200</v>
      </c>
      <c r="AA321" s="16" t="s">
        <v>202</v>
      </c>
      <c r="AB321" s="16" t="s">
        <v>1695</v>
      </c>
      <c r="AC321" s="25">
        <v>40974</v>
      </c>
      <c r="AE321" s="16" t="s">
        <v>1692</v>
      </c>
      <c r="AF321" s="16" t="s">
        <v>1693</v>
      </c>
      <c r="AG321" s="16" t="s">
        <v>1694</v>
      </c>
      <c r="AI321" s="16" t="s">
        <v>201</v>
      </c>
      <c r="BZ321" s="5"/>
      <c r="CA321" s="7">
        <v>564</v>
      </c>
      <c r="CB321" s="16" t="s">
        <v>1691</v>
      </c>
      <c r="CC321" s="16" t="s">
        <v>1695</v>
      </c>
      <c r="CD321" s="16" t="s">
        <v>1692</v>
      </c>
      <c r="CE321" s="16" t="s">
        <v>1693</v>
      </c>
      <c r="CF321" s="16" t="s">
        <v>1694</v>
      </c>
      <c r="CI321" s="16" t="s">
        <v>203</v>
      </c>
      <c r="CM321" s="47"/>
      <c r="CN321" s="16" t="s">
        <v>763</v>
      </c>
      <c r="CO321" s="16" t="s">
        <v>276</v>
      </c>
      <c r="CP321" s="16" t="s">
        <v>206</v>
      </c>
      <c r="CR321" s="5"/>
      <c r="CU321" s="16" t="s">
        <v>195</v>
      </c>
      <c r="CX321" s="7">
        <v>1</v>
      </c>
    </row>
    <row r="322" spans="1:108" s="16" customFormat="1">
      <c r="A322" s="7">
        <v>1</v>
      </c>
      <c r="B322" s="7">
        <v>566</v>
      </c>
      <c r="C322" s="16" t="s">
        <v>1697</v>
      </c>
      <c r="D322" s="8">
        <v>40974</v>
      </c>
      <c r="E322" s="16" t="s">
        <v>1698</v>
      </c>
      <c r="F322" s="16" t="s">
        <v>1699</v>
      </c>
      <c r="I322" s="16" t="s">
        <v>1700</v>
      </c>
      <c r="J322" s="7" t="s">
        <v>359</v>
      </c>
      <c r="K322" s="16" t="s">
        <v>360</v>
      </c>
      <c r="L322" s="7">
        <v>2</v>
      </c>
      <c r="M322" s="16" t="s">
        <v>361</v>
      </c>
      <c r="N322" s="16" t="s">
        <v>131</v>
      </c>
      <c r="O322" s="16" t="s">
        <v>129</v>
      </c>
      <c r="P322" s="7" t="s">
        <v>702</v>
      </c>
      <c r="Q322" s="25">
        <v>40974</v>
      </c>
      <c r="R322" s="16" t="s">
        <v>1701</v>
      </c>
      <c r="S322" s="26">
        <v>900</v>
      </c>
      <c r="T322" s="26"/>
      <c r="U322" s="16">
        <v>0</v>
      </c>
      <c r="V322" s="16">
        <v>0</v>
      </c>
      <c r="W322" s="16" t="s">
        <v>132</v>
      </c>
      <c r="X322" s="5"/>
      <c r="Y322" s="7">
        <v>566</v>
      </c>
      <c r="Z322" s="16" t="s">
        <v>360</v>
      </c>
      <c r="AA322" s="16" t="s">
        <v>363</v>
      </c>
      <c r="AB322" s="16" t="s">
        <v>1700</v>
      </c>
      <c r="AC322" s="25">
        <v>40974</v>
      </c>
      <c r="AE322" s="16" t="s">
        <v>1698</v>
      </c>
      <c r="AF322" s="16" t="s">
        <v>1699</v>
      </c>
      <c r="AI322" s="16" t="s">
        <v>361</v>
      </c>
      <c r="AM322" s="16" t="s">
        <v>188</v>
      </c>
      <c r="BZ322" s="5"/>
      <c r="CA322" s="7">
        <v>566</v>
      </c>
      <c r="CB322" s="16" t="s">
        <v>1697</v>
      </c>
      <c r="CC322" s="16" t="s">
        <v>1700</v>
      </c>
      <c r="CD322" s="16" t="s">
        <v>1698</v>
      </c>
      <c r="CE322" s="16" t="s">
        <v>1699</v>
      </c>
      <c r="CI322" s="16" t="s">
        <v>366</v>
      </c>
      <c r="CK322" s="16" t="s">
        <v>188</v>
      </c>
      <c r="CM322" s="47"/>
      <c r="CN322" s="16" t="s">
        <v>887</v>
      </c>
      <c r="CO322" s="16" t="s">
        <v>368</v>
      </c>
      <c r="CP322" s="16" t="s">
        <v>366</v>
      </c>
      <c r="CQ322" s="16" t="s">
        <v>5064</v>
      </c>
      <c r="CR322" s="5"/>
      <c r="CU322" s="16" t="s">
        <v>195</v>
      </c>
      <c r="CX322" s="7">
        <v>1</v>
      </c>
    </row>
    <row r="323" spans="1:108" s="16" customFormat="1">
      <c r="A323" s="7">
        <v>1</v>
      </c>
      <c r="B323" s="7">
        <v>567</v>
      </c>
      <c r="C323" s="16" t="s">
        <v>1702</v>
      </c>
      <c r="D323" s="8">
        <v>40974</v>
      </c>
      <c r="E323" s="16" t="s">
        <v>1698</v>
      </c>
      <c r="F323" s="16" t="s">
        <v>1699</v>
      </c>
      <c r="I323" s="16" t="s">
        <v>1703</v>
      </c>
      <c r="J323" s="7">
        <v>1354</v>
      </c>
      <c r="K323" s="16" t="s">
        <v>200</v>
      </c>
      <c r="L323" s="7">
        <v>20</v>
      </c>
      <c r="M323" s="16" t="s">
        <v>201</v>
      </c>
      <c r="N323" s="16" t="s">
        <v>131</v>
      </c>
      <c r="O323" s="16" t="s">
        <v>129</v>
      </c>
      <c r="P323" s="7" t="s">
        <v>702</v>
      </c>
      <c r="Q323" s="25">
        <v>40974</v>
      </c>
      <c r="R323" s="16" t="s">
        <v>1696</v>
      </c>
      <c r="S323" s="26">
        <v>900</v>
      </c>
      <c r="T323" s="26"/>
      <c r="U323" s="16">
        <v>0</v>
      </c>
      <c r="V323" s="16">
        <v>0</v>
      </c>
      <c r="W323" s="16" t="s">
        <v>132</v>
      </c>
      <c r="X323" s="5"/>
      <c r="Y323" s="7">
        <v>567</v>
      </c>
      <c r="Z323" s="16" t="s">
        <v>200</v>
      </c>
      <c r="AA323" s="16" t="s">
        <v>202</v>
      </c>
      <c r="AB323" s="16" t="s">
        <v>1703</v>
      </c>
      <c r="AC323" s="25">
        <v>40974</v>
      </c>
      <c r="AD323" s="16" t="s">
        <v>1696</v>
      </c>
      <c r="AE323" s="16" t="s">
        <v>1698</v>
      </c>
      <c r="AF323" s="16" t="s">
        <v>1699</v>
      </c>
      <c r="AI323" s="16" t="s">
        <v>203</v>
      </c>
      <c r="AM323" s="16" t="s">
        <v>188</v>
      </c>
      <c r="BZ323" s="5"/>
      <c r="CA323" s="7">
        <v>567</v>
      </c>
      <c r="CB323" s="16" t="s">
        <v>1702</v>
      </c>
      <c r="CC323" s="16" t="s">
        <v>1703</v>
      </c>
      <c r="CD323" s="16" t="s">
        <v>1698</v>
      </c>
      <c r="CE323" s="16" t="s">
        <v>1699</v>
      </c>
      <c r="CI323" s="16" t="s">
        <v>203</v>
      </c>
      <c r="CK323" s="16" t="s">
        <v>188</v>
      </c>
      <c r="CM323" s="47"/>
      <c r="CN323" s="16" t="s">
        <v>763</v>
      </c>
      <c r="CO323" s="16" t="s">
        <v>276</v>
      </c>
      <c r="CP323" s="16" t="s">
        <v>206</v>
      </c>
      <c r="CR323" s="5"/>
      <c r="CU323" s="16" t="s">
        <v>195</v>
      </c>
      <c r="CX323" s="40">
        <v>1</v>
      </c>
    </row>
    <row r="324" spans="1:108" s="16" customFormat="1">
      <c r="A324" s="7">
        <v>1</v>
      </c>
      <c r="B324" s="7">
        <v>568</v>
      </c>
      <c r="C324" s="16" t="s">
        <v>1704</v>
      </c>
      <c r="D324" s="8">
        <v>40974</v>
      </c>
      <c r="E324" s="16" t="s">
        <v>1698</v>
      </c>
      <c r="F324" s="16" t="s">
        <v>1699</v>
      </c>
      <c r="I324" s="16" t="s">
        <v>1705</v>
      </c>
      <c r="J324" s="7">
        <v>1143</v>
      </c>
      <c r="K324" s="16" t="s">
        <v>1268</v>
      </c>
      <c r="L324" s="7">
        <v>3</v>
      </c>
      <c r="M324" s="16" t="s">
        <v>1269</v>
      </c>
      <c r="N324" s="16" t="s">
        <v>131</v>
      </c>
      <c r="O324" s="16" t="s">
        <v>129</v>
      </c>
      <c r="P324" s="7" t="s">
        <v>702</v>
      </c>
      <c r="Q324" s="25">
        <v>40974</v>
      </c>
      <c r="R324" s="16" t="s">
        <v>1696</v>
      </c>
      <c r="S324" s="26">
        <v>900</v>
      </c>
      <c r="T324" s="26"/>
      <c r="U324" s="16">
        <v>0</v>
      </c>
      <c r="V324" s="16">
        <v>0</v>
      </c>
      <c r="W324" s="16" t="s">
        <v>132</v>
      </c>
      <c r="X324" s="5"/>
      <c r="Y324" s="7">
        <v>568</v>
      </c>
      <c r="Z324" s="16" t="s">
        <v>1268</v>
      </c>
      <c r="AA324" s="16" t="s">
        <v>1604</v>
      </c>
      <c r="AB324" s="16" t="s">
        <v>1705</v>
      </c>
      <c r="AC324" s="25">
        <v>40974</v>
      </c>
      <c r="AE324" s="16" t="s">
        <v>1698</v>
      </c>
      <c r="AF324" s="16" t="s">
        <v>1699</v>
      </c>
      <c r="AI324" s="16" t="s">
        <v>1269</v>
      </c>
      <c r="AK324" s="16" t="s">
        <v>92</v>
      </c>
      <c r="AM324" s="16" t="s">
        <v>188</v>
      </c>
      <c r="BZ324" s="5"/>
      <c r="CA324" s="7">
        <v>568</v>
      </c>
      <c r="CB324" s="16" t="s">
        <v>1704</v>
      </c>
      <c r="CC324" s="16" t="s">
        <v>1705</v>
      </c>
      <c r="CD324" s="16" t="s">
        <v>1698</v>
      </c>
      <c r="CE324" s="16" t="s">
        <v>1699</v>
      </c>
      <c r="CI324" s="16" t="s">
        <v>1269</v>
      </c>
      <c r="CK324" s="16" t="s">
        <v>188</v>
      </c>
      <c r="CM324" s="47"/>
      <c r="CN324" s="16" t="s">
        <v>1606</v>
      </c>
      <c r="CO324" s="16" t="s">
        <v>1271</v>
      </c>
      <c r="CP324" s="16" t="s">
        <v>1273</v>
      </c>
      <c r="CR324" s="5"/>
      <c r="CU324" s="16" t="s">
        <v>195</v>
      </c>
      <c r="CX324" s="7">
        <v>1</v>
      </c>
    </row>
    <row r="325" spans="1:108" s="16" customFormat="1">
      <c r="A325" s="7">
        <v>1</v>
      </c>
      <c r="B325" s="7">
        <v>569</v>
      </c>
      <c r="C325" s="16" t="s">
        <v>1706</v>
      </c>
      <c r="D325" s="8">
        <v>40974</v>
      </c>
      <c r="E325" s="16" t="s">
        <v>1707</v>
      </c>
      <c r="F325" s="16" t="s">
        <v>1708</v>
      </c>
      <c r="G325" s="16">
        <v>2012</v>
      </c>
      <c r="I325" s="16" t="s">
        <v>1709</v>
      </c>
      <c r="J325" s="7">
        <v>164</v>
      </c>
      <c r="K325" s="16" t="s">
        <v>178</v>
      </c>
      <c r="L325" s="7">
        <v>128</v>
      </c>
      <c r="M325" s="16" t="s">
        <v>178</v>
      </c>
      <c r="N325" s="16" t="s">
        <v>136</v>
      </c>
      <c r="O325" s="16" t="s">
        <v>137</v>
      </c>
      <c r="P325" s="7" t="s">
        <v>422</v>
      </c>
      <c r="Q325" s="25">
        <v>40974</v>
      </c>
      <c r="R325" s="16" t="s">
        <v>1696</v>
      </c>
      <c r="S325" s="26">
        <v>3340</v>
      </c>
      <c r="T325" s="26"/>
      <c r="U325" s="16">
        <v>0</v>
      </c>
      <c r="V325" s="16">
        <v>0</v>
      </c>
      <c r="W325" s="16" t="s">
        <v>132</v>
      </c>
      <c r="X325" s="5"/>
      <c r="Y325" s="7">
        <v>569</v>
      </c>
      <c r="Z325" s="16" t="s">
        <v>178</v>
      </c>
      <c r="AB325" s="16" t="s">
        <v>1709</v>
      </c>
      <c r="AC325" s="25">
        <v>40974</v>
      </c>
      <c r="AE325" s="16" t="s">
        <v>1707</v>
      </c>
      <c r="AF325" s="16" t="s">
        <v>1708</v>
      </c>
      <c r="AG325" s="16">
        <v>2012</v>
      </c>
      <c r="AI325" s="16" t="s">
        <v>178</v>
      </c>
      <c r="BZ325" s="5"/>
      <c r="CA325" s="7">
        <v>569</v>
      </c>
      <c r="CB325" s="16" t="s">
        <v>1706</v>
      </c>
      <c r="CC325" s="16" t="s">
        <v>1709</v>
      </c>
      <c r="CD325" s="16" t="s">
        <v>1707</v>
      </c>
      <c r="CE325" s="16" t="s">
        <v>1708</v>
      </c>
      <c r="CF325" s="16">
        <v>2012</v>
      </c>
      <c r="CI325" s="16" t="s">
        <v>178</v>
      </c>
      <c r="CM325" s="47"/>
      <c r="CR325" s="5"/>
      <c r="CX325" s="7"/>
    </row>
    <row r="326" spans="1:108" s="16" customFormat="1">
      <c r="A326" s="7">
        <v>1</v>
      </c>
      <c r="B326" s="7">
        <v>572</v>
      </c>
      <c r="C326" s="16" t="s">
        <v>1710</v>
      </c>
      <c r="D326" s="8">
        <v>41071</v>
      </c>
      <c r="E326" s="16" t="s">
        <v>1711</v>
      </c>
      <c r="F326" s="16" t="s">
        <v>1712</v>
      </c>
      <c r="H326" s="16" t="s">
        <v>1713</v>
      </c>
      <c r="I326" s="16" t="s">
        <v>1714</v>
      </c>
      <c r="J326" s="7" t="s">
        <v>284</v>
      </c>
      <c r="K326" s="16" t="s">
        <v>285</v>
      </c>
      <c r="L326" s="7">
        <v>7</v>
      </c>
      <c r="M326" s="16" t="s">
        <v>286</v>
      </c>
      <c r="N326" s="16" t="s">
        <v>136</v>
      </c>
      <c r="O326" s="16" t="s">
        <v>137</v>
      </c>
      <c r="P326" s="7" t="s">
        <v>422</v>
      </c>
      <c r="Q326" s="25">
        <v>41071</v>
      </c>
      <c r="R326" s="16" t="s">
        <v>1715</v>
      </c>
      <c r="S326" s="26">
        <v>6513.4</v>
      </c>
      <c r="T326" s="26"/>
      <c r="U326" s="16">
        <v>0</v>
      </c>
      <c r="V326" s="16">
        <v>0</v>
      </c>
      <c r="W326" s="16" t="s">
        <v>132</v>
      </c>
      <c r="X326" s="5"/>
      <c r="Y326" s="7">
        <v>572</v>
      </c>
      <c r="Z326" s="16" t="s">
        <v>285</v>
      </c>
      <c r="AA326" s="16" t="s">
        <v>287</v>
      </c>
      <c r="AB326" s="16" t="s">
        <v>1714</v>
      </c>
      <c r="AC326" s="25">
        <v>41071</v>
      </c>
      <c r="AE326" s="16" t="s">
        <v>1711</v>
      </c>
      <c r="AF326" s="16" t="s">
        <v>1712</v>
      </c>
      <c r="AH326" s="16" t="s">
        <v>1713</v>
      </c>
      <c r="AI326" s="16" t="s">
        <v>286</v>
      </c>
      <c r="AK326" s="16" t="s">
        <v>92</v>
      </c>
      <c r="AM326" s="16" t="s">
        <v>188</v>
      </c>
      <c r="BY326" s="16" t="s">
        <v>638</v>
      </c>
      <c r="BZ326" s="5"/>
      <c r="CA326" s="7">
        <v>572</v>
      </c>
      <c r="CB326" s="16" t="s">
        <v>1710</v>
      </c>
      <c r="CC326" s="16" t="s">
        <v>1714</v>
      </c>
      <c r="CD326" s="16" t="s">
        <v>1711</v>
      </c>
      <c r="CE326" s="16" t="s">
        <v>1712</v>
      </c>
      <c r="CI326" s="16" t="s">
        <v>286</v>
      </c>
      <c r="CK326" s="16" t="s">
        <v>188</v>
      </c>
      <c r="CL326" s="16" t="s">
        <v>188</v>
      </c>
      <c r="CM326" s="47" t="s">
        <v>1716</v>
      </c>
      <c r="CN326" s="16" t="s">
        <v>291</v>
      </c>
      <c r="CO326" s="16" t="s">
        <v>192</v>
      </c>
      <c r="CP326" s="16" t="s">
        <v>292</v>
      </c>
      <c r="CQ326" s="16" t="s">
        <v>638</v>
      </c>
      <c r="CR326" s="5"/>
      <c r="CU326" s="16" t="s">
        <v>195</v>
      </c>
      <c r="CX326" s="40">
        <v>1</v>
      </c>
      <c r="DD326" s="40">
        <v>1</v>
      </c>
    </row>
    <row r="327" spans="1:108" s="16" customFormat="1">
      <c r="A327" s="7">
        <v>1</v>
      </c>
      <c r="B327" s="7">
        <v>573</v>
      </c>
      <c r="C327" s="16" t="s">
        <v>1717</v>
      </c>
      <c r="D327" s="8">
        <v>41071</v>
      </c>
      <c r="E327" s="16" t="s">
        <v>1718</v>
      </c>
      <c r="F327" s="16" t="s">
        <v>1712</v>
      </c>
      <c r="G327" s="16" t="s">
        <v>1719</v>
      </c>
      <c r="H327" s="16" t="s">
        <v>1720</v>
      </c>
      <c r="I327" s="16" t="s">
        <v>1721</v>
      </c>
      <c r="J327" s="7">
        <v>1211</v>
      </c>
      <c r="K327" s="16" t="s">
        <v>438</v>
      </c>
      <c r="L327" s="7">
        <v>1</v>
      </c>
      <c r="M327" s="16" t="s">
        <v>439</v>
      </c>
      <c r="N327" s="16" t="s">
        <v>136</v>
      </c>
      <c r="O327" s="16" t="s">
        <v>137</v>
      </c>
      <c r="P327" s="7" t="s">
        <v>422</v>
      </c>
      <c r="Q327" s="25">
        <v>41071</v>
      </c>
      <c r="R327" s="16" t="s">
        <v>1715</v>
      </c>
      <c r="S327" s="26">
        <v>6513.4</v>
      </c>
      <c r="T327" s="26"/>
      <c r="U327" s="16">
        <v>0</v>
      </c>
      <c r="V327" s="16">
        <v>0</v>
      </c>
      <c r="W327" s="16" t="s">
        <v>132</v>
      </c>
      <c r="X327" s="5"/>
      <c r="Y327" s="7">
        <v>573</v>
      </c>
      <c r="Z327" s="16" t="s">
        <v>438</v>
      </c>
      <c r="AA327" s="16" t="s">
        <v>440</v>
      </c>
      <c r="AB327" s="16" t="s">
        <v>1721</v>
      </c>
      <c r="AC327" s="25">
        <v>41071</v>
      </c>
      <c r="AE327" s="16" t="s">
        <v>1718</v>
      </c>
      <c r="AF327" s="16" t="s">
        <v>1712</v>
      </c>
      <c r="AH327" s="16" t="s">
        <v>1720</v>
      </c>
      <c r="AI327" s="16" t="s">
        <v>1213</v>
      </c>
      <c r="AK327" s="16" t="s">
        <v>92</v>
      </c>
      <c r="AL327" s="16" t="s">
        <v>188</v>
      </c>
      <c r="BZ327" s="5"/>
      <c r="CA327" s="7">
        <v>573</v>
      </c>
      <c r="CB327" s="16" t="s">
        <v>1717</v>
      </c>
      <c r="CC327" s="16" t="s">
        <v>1721</v>
      </c>
      <c r="CD327" s="16" t="s">
        <v>1718</v>
      </c>
      <c r="CE327" s="16" t="s">
        <v>1712</v>
      </c>
      <c r="CF327" s="16" t="s">
        <v>1719</v>
      </c>
      <c r="CG327" s="16" t="s">
        <v>1720</v>
      </c>
      <c r="CI327" s="16" t="s">
        <v>441</v>
      </c>
      <c r="CK327" s="16" t="s">
        <v>188</v>
      </c>
      <c r="CM327" s="47"/>
      <c r="CN327" s="16" t="s">
        <v>738</v>
      </c>
      <c r="CO327" s="16" t="s">
        <v>443</v>
      </c>
      <c r="CP327" s="16" t="s">
        <v>441</v>
      </c>
      <c r="CR327" s="5"/>
      <c r="CU327" s="16" t="s">
        <v>195</v>
      </c>
      <c r="CX327" s="40">
        <v>1</v>
      </c>
    </row>
    <row r="328" spans="1:108" s="16" customFormat="1">
      <c r="A328" s="7">
        <v>1</v>
      </c>
      <c r="B328" s="7">
        <v>575</v>
      </c>
      <c r="C328" s="16" t="s">
        <v>1722</v>
      </c>
      <c r="D328" s="8">
        <v>41071</v>
      </c>
      <c r="E328" s="16" t="s">
        <v>1723</v>
      </c>
      <c r="F328" s="16" t="s">
        <v>1712</v>
      </c>
      <c r="G328" s="16" t="s">
        <v>1724</v>
      </c>
      <c r="H328" s="16" t="s">
        <v>1725</v>
      </c>
      <c r="I328" s="16" t="s">
        <v>1726</v>
      </c>
      <c r="J328" s="7">
        <v>1173</v>
      </c>
      <c r="K328" s="16" t="s">
        <v>185</v>
      </c>
      <c r="L328" s="7">
        <v>6</v>
      </c>
      <c r="M328" s="16" t="s">
        <v>186</v>
      </c>
      <c r="N328" s="16" t="s">
        <v>136</v>
      </c>
      <c r="O328" s="16" t="s">
        <v>137</v>
      </c>
      <c r="P328" s="7" t="s">
        <v>422</v>
      </c>
      <c r="Q328" s="25">
        <v>41071</v>
      </c>
      <c r="R328" s="16" t="s">
        <v>1715</v>
      </c>
      <c r="S328" s="26">
        <v>2329.2800000000002</v>
      </c>
      <c r="T328" s="26"/>
      <c r="U328" s="16">
        <v>0</v>
      </c>
      <c r="V328" s="16">
        <v>0</v>
      </c>
      <c r="W328" s="16" t="s">
        <v>132</v>
      </c>
      <c r="X328" s="5"/>
      <c r="Y328" s="7">
        <v>575</v>
      </c>
      <c r="Z328" s="16" t="s">
        <v>185</v>
      </c>
      <c r="AB328" s="16" t="s">
        <v>1726</v>
      </c>
      <c r="AC328" s="25">
        <v>41071</v>
      </c>
      <c r="AE328" s="16" t="s">
        <v>1723</v>
      </c>
      <c r="AF328" s="16" t="s">
        <v>1712</v>
      </c>
      <c r="AG328" s="16" t="s">
        <v>1724</v>
      </c>
      <c r="AH328" s="16" t="s">
        <v>1725</v>
      </c>
      <c r="AI328" s="16" t="s">
        <v>186</v>
      </c>
      <c r="BZ328" s="5"/>
      <c r="CA328" s="7">
        <v>575</v>
      </c>
      <c r="CB328" s="16" t="s">
        <v>1722</v>
      </c>
      <c r="CC328" s="16" t="s">
        <v>1726</v>
      </c>
      <c r="CD328" s="16" t="s">
        <v>1723</v>
      </c>
      <c r="CE328" s="16" t="s">
        <v>1712</v>
      </c>
      <c r="CF328" s="16" t="s">
        <v>1724</v>
      </c>
      <c r="CG328" s="16" t="s">
        <v>1725</v>
      </c>
      <c r="CI328" s="16" t="s">
        <v>186</v>
      </c>
      <c r="CJ328" s="16" t="s">
        <v>188</v>
      </c>
      <c r="CM328" s="47"/>
      <c r="CN328" s="16" t="s">
        <v>191</v>
      </c>
      <c r="CO328" s="16" t="s">
        <v>192</v>
      </c>
      <c r="CP328" s="16" t="s">
        <v>193</v>
      </c>
      <c r="CR328" s="5"/>
      <c r="CU328" s="16" t="s">
        <v>195</v>
      </c>
      <c r="CX328" s="40">
        <v>1</v>
      </c>
    </row>
    <row r="329" spans="1:108" s="16" customFormat="1">
      <c r="A329" s="7">
        <v>1</v>
      </c>
      <c r="B329" s="7">
        <v>576</v>
      </c>
      <c r="C329" s="16" t="s">
        <v>1727</v>
      </c>
      <c r="D329" s="8">
        <v>41071</v>
      </c>
      <c r="E329" s="16" t="s">
        <v>1723</v>
      </c>
      <c r="F329" s="16" t="s">
        <v>1712</v>
      </c>
      <c r="G329" s="16" t="s">
        <v>1724</v>
      </c>
      <c r="H329" s="16" t="s">
        <v>1728</v>
      </c>
      <c r="I329" s="16" t="s">
        <v>1729</v>
      </c>
      <c r="J329" s="7">
        <v>1354</v>
      </c>
      <c r="K329" s="16" t="s">
        <v>200</v>
      </c>
      <c r="L329" s="7">
        <v>20</v>
      </c>
      <c r="M329" s="16" t="s">
        <v>201</v>
      </c>
      <c r="N329" s="16" t="s">
        <v>136</v>
      </c>
      <c r="O329" s="16" t="s">
        <v>137</v>
      </c>
      <c r="P329" s="7" t="s">
        <v>422</v>
      </c>
      <c r="Q329" s="25">
        <v>41071</v>
      </c>
      <c r="R329" s="16" t="s">
        <v>1715</v>
      </c>
      <c r="S329" s="26">
        <v>2329.2800000000002</v>
      </c>
      <c r="T329" s="26"/>
      <c r="U329" s="16">
        <v>0</v>
      </c>
      <c r="V329" s="16">
        <v>0</v>
      </c>
      <c r="W329" s="16" t="s">
        <v>132</v>
      </c>
      <c r="X329" s="5"/>
      <c r="Y329" s="7">
        <v>576</v>
      </c>
      <c r="Z329" s="16" t="s">
        <v>200</v>
      </c>
      <c r="AA329" s="16" t="s">
        <v>202</v>
      </c>
      <c r="AB329" s="16" t="s">
        <v>1729</v>
      </c>
      <c r="AC329" s="25">
        <v>41071</v>
      </c>
      <c r="AE329" s="16" t="s">
        <v>1723</v>
      </c>
      <c r="AF329" s="16" t="s">
        <v>1712</v>
      </c>
      <c r="AG329" s="16" t="s">
        <v>1724</v>
      </c>
      <c r="AH329" s="16" t="s">
        <v>1728</v>
      </c>
      <c r="AI329" s="16" t="s">
        <v>201</v>
      </c>
      <c r="AL329" s="16" t="s">
        <v>188</v>
      </c>
      <c r="BZ329" s="5"/>
      <c r="CA329" s="7">
        <v>576</v>
      </c>
      <c r="CB329" s="16" t="s">
        <v>1727</v>
      </c>
      <c r="CC329" s="16" t="s">
        <v>1729</v>
      </c>
      <c r="CD329" s="16" t="s">
        <v>1723</v>
      </c>
      <c r="CE329" s="16" t="s">
        <v>1712</v>
      </c>
      <c r="CF329" s="16" t="s">
        <v>1724</v>
      </c>
      <c r="CG329" s="16" t="s">
        <v>1728</v>
      </c>
      <c r="CI329" s="16" t="s">
        <v>203</v>
      </c>
      <c r="CL329" s="16" t="s">
        <v>188</v>
      </c>
      <c r="CM329" s="47"/>
      <c r="CN329" s="16" t="s">
        <v>1067</v>
      </c>
      <c r="CO329" s="16" t="s">
        <v>276</v>
      </c>
      <c r="CP329" s="16" t="s">
        <v>206</v>
      </c>
      <c r="CR329" s="5"/>
      <c r="CU329" s="16" t="s">
        <v>195</v>
      </c>
      <c r="CX329" s="40">
        <v>1</v>
      </c>
      <c r="DD329" s="40">
        <v>1</v>
      </c>
    </row>
    <row r="330" spans="1:108" s="16" customFormat="1">
      <c r="A330" s="7">
        <v>1</v>
      </c>
      <c r="B330" s="7">
        <v>579</v>
      </c>
      <c r="C330" s="16" t="s">
        <v>1730</v>
      </c>
      <c r="D330" s="8">
        <v>41071</v>
      </c>
      <c r="E330" s="16" t="s">
        <v>1731</v>
      </c>
      <c r="H330" s="16" t="s">
        <v>1732</v>
      </c>
      <c r="I330" s="16" t="s">
        <v>1733</v>
      </c>
      <c r="J330" s="7">
        <v>918</v>
      </c>
      <c r="K330" s="16" t="s">
        <v>722</v>
      </c>
      <c r="L330" s="7">
        <v>4</v>
      </c>
      <c r="M330" s="16" t="s">
        <v>723</v>
      </c>
      <c r="N330" s="16" t="s">
        <v>136</v>
      </c>
      <c r="O330" s="16" t="s">
        <v>137</v>
      </c>
      <c r="P330" s="7" t="s">
        <v>422</v>
      </c>
      <c r="Q330" s="25">
        <v>41071</v>
      </c>
      <c r="R330" s="16" t="s">
        <v>1715</v>
      </c>
      <c r="S330" s="26">
        <v>1773.06</v>
      </c>
      <c r="T330" s="26"/>
      <c r="U330" s="16">
        <v>0</v>
      </c>
      <c r="V330" s="16">
        <v>0</v>
      </c>
      <c r="W330" s="16" t="s">
        <v>132</v>
      </c>
      <c r="X330" s="5"/>
      <c r="Y330" s="7">
        <v>579</v>
      </c>
      <c r="Z330" s="16" t="s">
        <v>722</v>
      </c>
      <c r="AA330" s="16" t="s">
        <v>724</v>
      </c>
      <c r="AB330" s="16" t="s">
        <v>1733</v>
      </c>
      <c r="AC330" s="25">
        <v>41071</v>
      </c>
      <c r="AE330" s="16" t="s">
        <v>1731</v>
      </c>
      <c r="AH330" s="16" t="s">
        <v>1732</v>
      </c>
      <c r="AI330" s="16" t="s">
        <v>831</v>
      </c>
      <c r="AJ330" s="16" t="s">
        <v>91</v>
      </c>
      <c r="AL330" s="16" t="s">
        <v>188</v>
      </c>
      <c r="BZ330" s="5"/>
      <c r="CA330" s="7">
        <v>579</v>
      </c>
      <c r="CB330" s="16" t="s">
        <v>1730</v>
      </c>
      <c r="CC330" s="16" t="s">
        <v>1733</v>
      </c>
      <c r="CD330" s="16" t="s">
        <v>1731</v>
      </c>
      <c r="CG330" s="16" t="s">
        <v>1732</v>
      </c>
      <c r="CI330" s="16" t="s">
        <v>1251</v>
      </c>
      <c r="CJ330" s="16" t="s">
        <v>188</v>
      </c>
      <c r="CM330" s="47"/>
      <c r="CN330" s="16" t="s">
        <v>191</v>
      </c>
      <c r="CO330" s="16" t="s">
        <v>192</v>
      </c>
      <c r="CP330" s="16" t="s">
        <v>193</v>
      </c>
      <c r="CR330" s="5"/>
      <c r="CU330" s="16" t="s">
        <v>195</v>
      </c>
      <c r="CX330" s="40">
        <v>1</v>
      </c>
    </row>
    <row r="331" spans="1:108" s="16" customFormat="1">
      <c r="A331" s="7">
        <v>1</v>
      </c>
      <c r="B331" s="7">
        <v>580</v>
      </c>
      <c r="C331" s="16" t="s">
        <v>1734</v>
      </c>
      <c r="D331" s="8">
        <v>41071</v>
      </c>
      <c r="E331" s="16" t="s">
        <v>1735</v>
      </c>
      <c r="F331" s="16" t="s">
        <v>1736</v>
      </c>
      <c r="G331" s="16" t="s">
        <v>1737</v>
      </c>
      <c r="H331" s="16" t="s">
        <v>1738</v>
      </c>
      <c r="I331" s="16" t="s">
        <v>1739</v>
      </c>
      <c r="J331" s="7">
        <v>1211</v>
      </c>
      <c r="K331" s="16" t="s">
        <v>438</v>
      </c>
      <c r="L331" s="7">
        <v>1</v>
      </c>
      <c r="M331" s="16" t="s">
        <v>439</v>
      </c>
      <c r="N331" s="16" t="s">
        <v>136</v>
      </c>
      <c r="O331" s="16" t="s">
        <v>137</v>
      </c>
      <c r="P331" s="7" t="s">
        <v>422</v>
      </c>
      <c r="Q331" s="25">
        <v>41071</v>
      </c>
      <c r="R331" s="16" t="s">
        <v>1715</v>
      </c>
      <c r="S331" s="26">
        <v>1773.06</v>
      </c>
      <c r="T331" s="26"/>
      <c r="U331" s="16">
        <v>0</v>
      </c>
      <c r="V331" s="16">
        <v>0</v>
      </c>
      <c r="W331" s="16" t="s">
        <v>132</v>
      </c>
      <c r="X331" s="5"/>
      <c r="Y331" s="7">
        <v>580</v>
      </c>
      <c r="Z331" s="16" t="s">
        <v>438</v>
      </c>
      <c r="AA331" s="16" t="s">
        <v>440</v>
      </c>
      <c r="AB331" s="16" t="s">
        <v>1739</v>
      </c>
      <c r="AC331" s="25">
        <v>41071</v>
      </c>
      <c r="AE331" s="16" t="s">
        <v>1735</v>
      </c>
      <c r="AF331" s="16" t="s">
        <v>1736</v>
      </c>
      <c r="AH331" s="16" t="s">
        <v>1738</v>
      </c>
      <c r="AI331" s="16" t="s">
        <v>1213</v>
      </c>
      <c r="AK331" s="16" t="s">
        <v>92</v>
      </c>
      <c r="AL331" s="16" t="s">
        <v>188</v>
      </c>
      <c r="BZ331" s="5"/>
      <c r="CA331" s="7">
        <v>580</v>
      </c>
      <c r="CB331" s="16" t="s">
        <v>1734</v>
      </c>
      <c r="CC331" s="16" t="s">
        <v>1739</v>
      </c>
      <c r="CD331" s="16" t="s">
        <v>1735</v>
      </c>
      <c r="CE331" s="16" t="s">
        <v>1736</v>
      </c>
      <c r="CG331" s="16" t="s">
        <v>1738</v>
      </c>
      <c r="CI331" s="16" t="s">
        <v>441</v>
      </c>
      <c r="CJ331" s="16" t="s">
        <v>188</v>
      </c>
      <c r="CM331" s="47"/>
      <c r="CN331" s="16" t="s">
        <v>738</v>
      </c>
      <c r="CO331" s="16" t="s">
        <v>443</v>
      </c>
      <c r="CP331" s="16" t="s">
        <v>441</v>
      </c>
      <c r="CR331" s="5"/>
      <c r="CU331" s="16" t="s">
        <v>195</v>
      </c>
      <c r="CX331" s="40">
        <v>1</v>
      </c>
    </row>
    <row r="332" spans="1:108" s="16" customFormat="1">
      <c r="A332" s="7">
        <v>1</v>
      </c>
      <c r="B332" s="7">
        <v>581</v>
      </c>
      <c r="C332" s="16" t="s">
        <v>1740</v>
      </c>
      <c r="D332" s="8">
        <v>41071</v>
      </c>
      <c r="E332" s="16" t="s">
        <v>1741</v>
      </c>
      <c r="F332" s="16" t="s">
        <v>1742</v>
      </c>
      <c r="I332" s="16" t="s">
        <v>1743</v>
      </c>
      <c r="J332" s="7">
        <v>1155</v>
      </c>
      <c r="K332" s="16" t="s">
        <v>450</v>
      </c>
      <c r="L332" s="7">
        <v>5</v>
      </c>
      <c r="M332" s="16" t="s">
        <v>298</v>
      </c>
      <c r="N332" s="16" t="s">
        <v>136</v>
      </c>
      <c r="O332" s="16" t="s">
        <v>137</v>
      </c>
      <c r="P332" s="7" t="s">
        <v>422</v>
      </c>
      <c r="Q332" s="25">
        <v>41071</v>
      </c>
      <c r="R332" s="16" t="s">
        <v>1715</v>
      </c>
      <c r="S332" s="26">
        <v>3512.48</v>
      </c>
      <c r="T332" s="26"/>
      <c r="U332" s="16">
        <v>0</v>
      </c>
      <c r="V332" s="16">
        <v>0</v>
      </c>
      <c r="W332" s="16" t="s">
        <v>132</v>
      </c>
      <c r="X332" s="5"/>
      <c r="Y332" s="7">
        <v>581</v>
      </c>
      <c r="Z332" s="16" t="s">
        <v>450</v>
      </c>
      <c r="AA332" s="16" t="s">
        <v>957</v>
      </c>
      <c r="AB332" s="16" t="s">
        <v>1743</v>
      </c>
      <c r="AC332" s="25">
        <v>41071</v>
      </c>
      <c r="AE332" s="16" t="s">
        <v>1741</v>
      </c>
      <c r="AF332" s="16" t="s">
        <v>1742</v>
      </c>
      <c r="AH332" s="16" t="s">
        <v>1744</v>
      </c>
      <c r="AI332" s="16" t="s">
        <v>1745</v>
      </c>
      <c r="AK332" s="16" t="s">
        <v>92</v>
      </c>
      <c r="AM332" s="16" t="s">
        <v>188</v>
      </c>
      <c r="BZ332" s="5"/>
      <c r="CA332" s="7">
        <v>581</v>
      </c>
      <c r="CB332" s="16" t="s">
        <v>1740</v>
      </c>
      <c r="CC332" s="16" t="s">
        <v>1743</v>
      </c>
      <c r="CD332" s="16" t="s">
        <v>1741</v>
      </c>
      <c r="CE332" s="16" t="s">
        <v>1742</v>
      </c>
      <c r="CI332" s="16" t="s">
        <v>4945</v>
      </c>
      <c r="CK332" s="16" t="s">
        <v>188</v>
      </c>
      <c r="CM332" s="47"/>
      <c r="CN332" s="16" t="s">
        <v>5033</v>
      </c>
      <c r="CO332" s="16" t="s">
        <v>1312</v>
      </c>
      <c r="CP332" s="16" t="s">
        <v>4945</v>
      </c>
      <c r="CR332" s="5"/>
      <c r="CX332" s="40">
        <v>1</v>
      </c>
    </row>
    <row r="333" spans="1:108" s="16" customFormat="1">
      <c r="A333" s="7">
        <v>1</v>
      </c>
      <c r="B333" s="7">
        <v>582</v>
      </c>
      <c r="C333" s="16" t="s">
        <v>1746</v>
      </c>
      <c r="D333" s="8">
        <v>41071</v>
      </c>
      <c r="E333" s="16" t="s">
        <v>1741</v>
      </c>
      <c r="F333" s="16" t="s">
        <v>1742</v>
      </c>
      <c r="I333" s="16" t="s">
        <v>1747</v>
      </c>
      <c r="J333" s="7">
        <v>918</v>
      </c>
      <c r="K333" s="16" t="s">
        <v>722</v>
      </c>
      <c r="L333" s="7">
        <v>4</v>
      </c>
      <c r="M333" s="16" t="s">
        <v>723</v>
      </c>
      <c r="N333" s="16" t="s">
        <v>136</v>
      </c>
      <c r="O333" s="16" t="s">
        <v>137</v>
      </c>
      <c r="P333" s="7" t="s">
        <v>422</v>
      </c>
      <c r="Q333" s="25">
        <v>41071</v>
      </c>
      <c r="R333" s="16" t="s">
        <v>1715</v>
      </c>
      <c r="S333" s="26">
        <v>3512.48</v>
      </c>
      <c r="T333" s="26"/>
      <c r="U333" s="16">
        <v>0</v>
      </c>
      <c r="V333" s="16">
        <v>0</v>
      </c>
      <c r="W333" s="16" t="s">
        <v>132</v>
      </c>
      <c r="X333" s="5"/>
      <c r="Y333" s="7">
        <v>582</v>
      </c>
      <c r="Z333" s="16" t="s">
        <v>722</v>
      </c>
      <c r="AA333" s="16" t="s">
        <v>724</v>
      </c>
      <c r="AB333" s="16" t="s">
        <v>1747</v>
      </c>
      <c r="AC333" s="25">
        <v>41071</v>
      </c>
      <c r="AE333" s="16" t="s">
        <v>1741</v>
      </c>
      <c r="AF333" s="16" t="s">
        <v>1742</v>
      </c>
      <c r="AI333" s="16" t="s">
        <v>831</v>
      </c>
      <c r="AJ333" s="16" t="s">
        <v>91</v>
      </c>
      <c r="AL333" s="16" t="s">
        <v>188</v>
      </c>
      <c r="BZ333" s="5"/>
      <c r="CA333" s="7">
        <v>582</v>
      </c>
      <c r="CB333" s="16" t="s">
        <v>1746</v>
      </c>
      <c r="CC333" s="16" t="s">
        <v>1747</v>
      </c>
      <c r="CD333" s="16" t="s">
        <v>1741</v>
      </c>
      <c r="CE333" s="16" t="s">
        <v>1742</v>
      </c>
      <c r="CI333" s="16" t="s">
        <v>5034</v>
      </c>
      <c r="CJ333" s="16" t="s">
        <v>188</v>
      </c>
      <c r="CM333" s="47"/>
      <c r="CN333" s="16" t="s">
        <v>829</v>
      </c>
      <c r="CO333" s="16" t="s">
        <v>830</v>
      </c>
      <c r="CP333" s="16" t="s">
        <v>831</v>
      </c>
      <c r="CR333" s="5"/>
      <c r="CU333" s="16" t="s">
        <v>195</v>
      </c>
      <c r="CX333" s="40">
        <v>1</v>
      </c>
    </row>
    <row r="334" spans="1:108" s="16" customFormat="1">
      <c r="A334" s="7">
        <v>1</v>
      </c>
      <c r="B334" s="7">
        <v>583</v>
      </c>
      <c r="C334" s="16" t="s">
        <v>1748</v>
      </c>
      <c r="D334" s="8">
        <v>41045</v>
      </c>
      <c r="E334" s="16" t="s">
        <v>1749</v>
      </c>
      <c r="F334" s="16" t="s">
        <v>1750</v>
      </c>
      <c r="I334" s="16" t="s">
        <v>1751</v>
      </c>
      <c r="J334" s="7">
        <v>1354</v>
      </c>
      <c r="K334" s="16" t="s">
        <v>200</v>
      </c>
      <c r="L334" s="7">
        <v>20</v>
      </c>
      <c r="M334" s="16" t="s">
        <v>201</v>
      </c>
      <c r="N334" s="16" t="s">
        <v>652</v>
      </c>
      <c r="O334" s="16" t="s">
        <v>653</v>
      </c>
      <c r="P334" s="7" t="s">
        <v>654</v>
      </c>
      <c r="Q334" s="25">
        <v>41045</v>
      </c>
      <c r="R334" s="16" t="s">
        <v>1752</v>
      </c>
      <c r="S334" s="26">
        <v>9349.6</v>
      </c>
      <c r="T334" s="26"/>
      <c r="U334" s="16">
        <v>0</v>
      </c>
      <c r="V334" s="16">
        <v>0</v>
      </c>
      <c r="W334" s="16" t="s">
        <v>132</v>
      </c>
      <c r="X334" s="5"/>
      <c r="Y334" s="7">
        <v>583</v>
      </c>
      <c r="Z334" s="16" t="s">
        <v>200</v>
      </c>
      <c r="AA334" s="16" t="s">
        <v>202</v>
      </c>
      <c r="AB334" s="16" t="s">
        <v>1751</v>
      </c>
      <c r="AC334" s="25">
        <v>41045</v>
      </c>
      <c r="AE334" s="16" t="s">
        <v>1749</v>
      </c>
      <c r="AF334" s="16" t="s">
        <v>1750</v>
      </c>
      <c r="BY334" s="16" t="s">
        <v>1753</v>
      </c>
      <c r="BZ334" s="5"/>
      <c r="CA334" s="7">
        <v>583</v>
      </c>
      <c r="CB334" s="16" t="s">
        <v>1748</v>
      </c>
      <c r="CC334" s="16" t="s">
        <v>1751</v>
      </c>
      <c r="CD334" s="16" t="s">
        <v>1749</v>
      </c>
      <c r="CE334" s="16" t="s">
        <v>1750</v>
      </c>
      <c r="CI334" s="16" t="s">
        <v>203</v>
      </c>
      <c r="CM334" s="47"/>
      <c r="CN334" s="16" t="s">
        <v>763</v>
      </c>
      <c r="CO334" s="16" t="s">
        <v>276</v>
      </c>
      <c r="CP334" s="16" t="s">
        <v>206</v>
      </c>
      <c r="CQ334" s="16" t="s">
        <v>1753</v>
      </c>
      <c r="CR334" s="5"/>
      <c r="CU334" s="16" t="s">
        <v>195</v>
      </c>
      <c r="CX334" s="7"/>
      <c r="CY334" s="40">
        <v>1</v>
      </c>
      <c r="CZ334" s="40"/>
      <c r="DA334" s="40"/>
    </row>
    <row r="335" spans="1:108" s="16" customFormat="1">
      <c r="A335" s="7">
        <v>1</v>
      </c>
      <c r="B335" s="7">
        <v>584</v>
      </c>
      <c r="C335" s="16" t="s">
        <v>1754</v>
      </c>
      <c r="D335" s="8">
        <v>41045</v>
      </c>
      <c r="E335" s="16" t="s">
        <v>1755</v>
      </c>
      <c r="F335" s="16" t="s">
        <v>1756</v>
      </c>
      <c r="G335" s="16">
        <v>675</v>
      </c>
      <c r="H335" s="16">
        <v>61412</v>
      </c>
      <c r="I335" s="16" t="s">
        <v>1757</v>
      </c>
      <c r="J335" s="7">
        <v>1354</v>
      </c>
      <c r="K335" s="16" t="s">
        <v>200</v>
      </c>
      <c r="L335" s="7">
        <v>20</v>
      </c>
      <c r="M335" s="16" t="s">
        <v>201</v>
      </c>
      <c r="N335" s="16" t="s">
        <v>652</v>
      </c>
      <c r="O335" s="16" t="s">
        <v>653</v>
      </c>
      <c r="P335" s="7" t="s">
        <v>654</v>
      </c>
      <c r="Q335" s="25">
        <v>41045</v>
      </c>
      <c r="R335" s="16" t="s">
        <v>1752</v>
      </c>
      <c r="S335" s="26">
        <v>6902</v>
      </c>
      <c r="T335" s="26"/>
      <c r="U335" s="16">
        <v>0</v>
      </c>
      <c r="V335" s="16">
        <v>0</v>
      </c>
      <c r="W335" s="16" t="s">
        <v>132</v>
      </c>
      <c r="X335" s="5"/>
      <c r="Y335" s="7">
        <v>584</v>
      </c>
      <c r="Z335" s="16" t="s">
        <v>200</v>
      </c>
      <c r="AA335" s="16" t="s">
        <v>202</v>
      </c>
      <c r="AB335" s="16" t="s">
        <v>1757</v>
      </c>
      <c r="AC335" s="25">
        <v>41045</v>
      </c>
      <c r="AE335" s="16" t="s">
        <v>1755</v>
      </c>
      <c r="AF335" s="16" t="s">
        <v>1756</v>
      </c>
      <c r="AH335" s="16">
        <v>61412</v>
      </c>
      <c r="AI335" s="16" t="s">
        <v>203</v>
      </c>
      <c r="AK335" s="16" t="s">
        <v>92</v>
      </c>
      <c r="AL335" s="16" t="s">
        <v>188</v>
      </c>
      <c r="BZ335" s="5"/>
      <c r="CA335" s="7">
        <v>584</v>
      </c>
      <c r="CB335" s="16" t="s">
        <v>1754</v>
      </c>
      <c r="CC335" s="16" t="s">
        <v>1757</v>
      </c>
      <c r="CD335" s="16" t="s">
        <v>1755</v>
      </c>
      <c r="CE335" s="16" t="s">
        <v>1756</v>
      </c>
      <c r="CG335" s="16">
        <v>61412</v>
      </c>
      <c r="CI335" s="16" t="s">
        <v>776</v>
      </c>
      <c r="CJ335" s="16" t="s">
        <v>188</v>
      </c>
      <c r="CM335" s="47"/>
      <c r="CN335" s="16" t="s">
        <v>777</v>
      </c>
      <c r="CO335" s="16" t="s">
        <v>1648</v>
      </c>
      <c r="CP335" s="16" t="s">
        <v>778</v>
      </c>
      <c r="CQ335" s="16" t="s">
        <v>1758</v>
      </c>
      <c r="CR335" s="5"/>
      <c r="CU335" s="16" t="s">
        <v>195</v>
      </c>
      <c r="CX335" s="40">
        <v>1</v>
      </c>
    </row>
    <row r="336" spans="1:108" s="16" customFormat="1">
      <c r="A336" s="7">
        <v>1</v>
      </c>
      <c r="B336" s="7">
        <v>588</v>
      </c>
      <c r="C336" s="16" t="s">
        <v>1759</v>
      </c>
      <c r="D336" s="8">
        <v>41121</v>
      </c>
      <c r="E336" s="16" t="s">
        <v>1760</v>
      </c>
      <c r="G336" s="16" t="s">
        <v>1761</v>
      </c>
      <c r="I336" s="16" t="s">
        <v>1762</v>
      </c>
      <c r="J336" s="7" t="s">
        <v>284</v>
      </c>
      <c r="K336" s="16" t="s">
        <v>285</v>
      </c>
      <c r="L336" s="7">
        <v>7</v>
      </c>
      <c r="M336" s="16" t="s">
        <v>286</v>
      </c>
      <c r="N336" s="16" t="s">
        <v>145</v>
      </c>
      <c r="O336" s="16" t="s">
        <v>144</v>
      </c>
      <c r="P336" s="7" t="s">
        <v>179</v>
      </c>
      <c r="Q336" s="25">
        <v>41117</v>
      </c>
      <c r="R336" s="16" t="s">
        <v>1763</v>
      </c>
      <c r="S336" s="26">
        <v>3760</v>
      </c>
      <c r="T336" s="26"/>
      <c r="U336" s="16">
        <v>0</v>
      </c>
      <c r="V336" s="16">
        <v>0</v>
      </c>
      <c r="W336" s="16" t="s">
        <v>132</v>
      </c>
      <c r="X336" s="5"/>
      <c r="Y336" s="7">
        <v>588</v>
      </c>
      <c r="Z336" s="16" t="s">
        <v>285</v>
      </c>
      <c r="AA336" s="16" t="s">
        <v>287</v>
      </c>
      <c r="AB336" s="16" t="s">
        <v>1762</v>
      </c>
      <c r="AC336" s="25">
        <v>41117</v>
      </c>
      <c r="AE336" s="16" t="s">
        <v>1760</v>
      </c>
      <c r="AG336" s="16" t="s">
        <v>1761</v>
      </c>
      <c r="AI336" s="16" t="s">
        <v>286</v>
      </c>
      <c r="AK336" s="16" t="s">
        <v>92</v>
      </c>
      <c r="AN336" s="16" t="s">
        <v>188</v>
      </c>
      <c r="BZ336" s="5"/>
      <c r="CA336" s="7">
        <v>588</v>
      </c>
      <c r="CB336" s="16" t="s">
        <v>1759</v>
      </c>
      <c r="CC336" s="16" t="s">
        <v>1762</v>
      </c>
      <c r="CD336" s="16" t="s">
        <v>1760</v>
      </c>
      <c r="CF336" s="16" t="s">
        <v>1761</v>
      </c>
      <c r="CI336" s="16" t="s">
        <v>286</v>
      </c>
      <c r="CL336" s="16" t="s">
        <v>188</v>
      </c>
      <c r="CM336" s="47" t="s">
        <v>1764</v>
      </c>
      <c r="CN336" s="16" t="s">
        <v>291</v>
      </c>
      <c r="CO336" s="16" t="s">
        <v>192</v>
      </c>
      <c r="CP336" s="16" t="s">
        <v>292</v>
      </c>
      <c r="CQ336" s="16" t="s">
        <v>1765</v>
      </c>
      <c r="CR336" s="5"/>
      <c r="CU336" s="16" t="s">
        <v>195</v>
      </c>
      <c r="CX336" s="40">
        <v>1</v>
      </c>
      <c r="DD336" s="40">
        <v>1</v>
      </c>
    </row>
    <row r="337" spans="1:108" s="16" customFormat="1">
      <c r="A337" s="7">
        <v>1</v>
      </c>
      <c r="B337" s="7">
        <v>589</v>
      </c>
      <c r="C337" s="16" t="s">
        <v>1766</v>
      </c>
      <c r="D337" s="8">
        <v>41151</v>
      </c>
      <c r="E337" s="16" t="s">
        <v>1767</v>
      </c>
      <c r="F337" s="16" t="s">
        <v>949</v>
      </c>
      <c r="I337" s="16" t="s">
        <v>1768</v>
      </c>
      <c r="J337" s="7">
        <v>1139</v>
      </c>
      <c r="K337" s="16" t="s">
        <v>211</v>
      </c>
      <c r="L337" s="7">
        <v>8</v>
      </c>
      <c r="M337" s="16" t="s">
        <v>212</v>
      </c>
      <c r="N337" s="16" t="s">
        <v>131</v>
      </c>
      <c r="O337" s="16" t="s">
        <v>129</v>
      </c>
      <c r="P337" s="7" t="s">
        <v>702</v>
      </c>
      <c r="Q337" s="25">
        <v>41151</v>
      </c>
      <c r="R337" s="16" t="s">
        <v>1769</v>
      </c>
      <c r="S337" s="26">
        <v>1925.6</v>
      </c>
      <c r="T337" s="26"/>
      <c r="U337" s="16">
        <v>0</v>
      </c>
      <c r="V337" s="16">
        <v>0</v>
      </c>
      <c r="W337" s="16" t="s">
        <v>132</v>
      </c>
      <c r="X337" s="5"/>
      <c r="Y337" s="7">
        <v>589</v>
      </c>
      <c r="Z337" s="16" t="s">
        <v>770</v>
      </c>
      <c r="AA337" s="16" t="s">
        <v>656</v>
      </c>
      <c r="AB337" s="16" t="s">
        <v>1768</v>
      </c>
      <c r="AC337" s="25">
        <v>41151</v>
      </c>
      <c r="AE337" s="16" t="s">
        <v>1767</v>
      </c>
      <c r="AF337" s="16" t="s">
        <v>949</v>
      </c>
      <c r="AI337" s="16" t="s">
        <v>1770</v>
      </c>
      <c r="AL337" s="16" t="s">
        <v>188</v>
      </c>
      <c r="BZ337" s="5"/>
      <c r="CA337" s="7">
        <v>589</v>
      </c>
      <c r="CB337" s="16" t="s">
        <v>1766</v>
      </c>
      <c r="CC337" s="16" t="s">
        <v>1768</v>
      </c>
      <c r="CD337" s="16" t="s">
        <v>1767</v>
      </c>
      <c r="CE337" s="16" t="s">
        <v>949</v>
      </c>
      <c r="CI337" s="16" t="s">
        <v>212</v>
      </c>
      <c r="CK337" s="16" t="s">
        <v>188</v>
      </c>
      <c r="CM337" s="47"/>
      <c r="CN337" s="59" t="s">
        <v>5053</v>
      </c>
      <c r="CO337" s="16" t="s">
        <v>192</v>
      </c>
      <c r="CP337" s="16" t="s">
        <v>217</v>
      </c>
      <c r="CR337" s="5"/>
      <c r="CU337" s="16" t="s">
        <v>195</v>
      </c>
      <c r="CX337" s="7">
        <v>1</v>
      </c>
    </row>
    <row r="338" spans="1:108" s="16" customFormat="1">
      <c r="A338" s="7">
        <v>1</v>
      </c>
      <c r="B338" s="7">
        <v>590</v>
      </c>
      <c r="C338" s="16" t="s">
        <v>1771</v>
      </c>
      <c r="D338" s="8">
        <v>41156</v>
      </c>
      <c r="E338" s="16" t="s">
        <v>1772</v>
      </c>
      <c r="F338" s="16" t="s">
        <v>1773</v>
      </c>
      <c r="I338" s="16" t="s">
        <v>1774</v>
      </c>
      <c r="J338" s="7">
        <v>1163</v>
      </c>
      <c r="K338" s="16" t="s">
        <v>1775</v>
      </c>
      <c r="L338" s="7">
        <v>13</v>
      </c>
      <c r="M338" s="16" t="s">
        <v>1776</v>
      </c>
      <c r="N338" s="16" t="s">
        <v>131</v>
      </c>
      <c r="O338" s="16" t="s">
        <v>129</v>
      </c>
      <c r="P338" s="7" t="s">
        <v>702</v>
      </c>
      <c r="Q338" s="25">
        <v>41156</v>
      </c>
      <c r="R338" s="16" t="s">
        <v>1777</v>
      </c>
      <c r="S338" s="26">
        <v>4100.6000000000004</v>
      </c>
      <c r="T338" s="26"/>
      <c r="U338" s="16">
        <v>0</v>
      </c>
      <c r="V338" s="16">
        <v>0</v>
      </c>
      <c r="W338" s="16" t="s">
        <v>132</v>
      </c>
      <c r="X338" s="5"/>
      <c r="Y338" s="7">
        <v>590</v>
      </c>
      <c r="Z338" s="16" t="s">
        <v>1778</v>
      </c>
      <c r="AA338" s="16" t="s">
        <v>1779</v>
      </c>
      <c r="AB338" s="16" t="s">
        <v>1774</v>
      </c>
      <c r="AC338" s="25">
        <v>41156</v>
      </c>
      <c r="AE338" s="16" t="s">
        <v>1772</v>
      </c>
      <c r="AF338" s="16" t="s">
        <v>1773</v>
      </c>
      <c r="AI338" s="16" t="s">
        <v>1776</v>
      </c>
      <c r="AL338" s="16" t="s">
        <v>188</v>
      </c>
      <c r="BZ338" s="5"/>
      <c r="CA338" s="7">
        <v>590</v>
      </c>
      <c r="CB338" s="16" t="s">
        <v>1771</v>
      </c>
      <c r="CC338" s="16" t="s">
        <v>1774</v>
      </c>
      <c r="CD338" s="16" t="s">
        <v>1772</v>
      </c>
      <c r="CE338" s="16" t="s">
        <v>1773</v>
      </c>
      <c r="CI338" s="16" t="s">
        <v>1776</v>
      </c>
      <c r="CK338" s="16" t="s">
        <v>188</v>
      </c>
      <c r="CM338" s="47"/>
      <c r="CN338" s="16" t="s">
        <v>1780</v>
      </c>
      <c r="CO338" s="16" t="s">
        <v>1781</v>
      </c>
      <c r="CP338" s="16" t="s">
        <v>1782</v>
      </c>
      <c r="CR338" s="5"/>
      <c r="CU338" s="16" t="s">
        <v>195</v>
      </c>
      <c r="CX338" s="7">
        <v>1</v>
      </c>
    </row>
    <row r="339" spans="1:108" s="16" customFormat="1">
      <c r="A339" s="7">
        <v>1</v>
      </c>
      <c r="B339" s="7">
        <v>591</v>
      </c>
      <c r="C339" s="16" t="s">
        <v>1783</v>
      </c>
      <c r="D339" s="8">
        <v>41156</v>
      </c>
      <c r="E339" s="16" t="s">
        <v>1784</v>
      </c>
      <c r="F339" s="16" t="s">
        <v>1773</v>
      </c>
      <c r="I339" s="16" t="s">
        <v>1785</v>
      </c>
      <c r="J339" s="7">
        <v>1163</v>
      </c>
      <c r="K339" s="16" t="s">
        <v>1775</v>
      </c>
      <c r="L339" s="7">
        <v>13</v>
      </c>
      <c r="M339" s="16" t="s">
        <v>1776</v>
      </c>
      <c r="N339" s="16" t="s">
        <v>131</v>
      </c>
      <c r="O339" s="16" t="s">
        <v>129</v>
      </c>
      <c r="P339" s="7" t="s">
        <v>702</v>
      </c>
      <c r="Q339" s="25">
        <v>41156</v>
      </c>
      <c r="R339" s="16" t="s">
        <v>1786</v>
      </c>
      <c r="S339" s="26">
        <v>2204</v>
      </c>
      <c r="T339" s="26"/>
      <c r="U339" s="16">
        <v>0</v>
      </c>
      <c r="V339" s="16">
        <v>0</v>
      </c>
      <c r="W339" s="16" t="s">
        <v>132</v>
      </c>
      <c r="X339" s="5"/>
      <c r="Y339" s="7">
        <v>591</v>
      </c>
      <c r="Z339" s="16" t="s">
        <v>1778</v>
      </c>
      <c r="AA339" s="16" t="s">
        <v>1779</v>
      </c>
      <c r="AB339" s="16" t="s">
        <v>1785</v>
      </c>
      <c r="AC339" s="25">
        <v>41156</v>
      </c>
      <c r="AE339" s="16" t="s">
        <v>1784</v>
      </c>
      <c r="AF339" s="16" t="s">
        <v>1773</v>
      </c>
      <c r="AI339" s="16" t="s">
        <v>1776</v>
      </c>
      <c r="AL339" s="16" t="s">
        <v>188</v>
      </c>
      <c r="BZ339" s="5"/>
      <c r="CA339" s="7">
        <v>591</v>
      </c>
      <c r="CB339" s="16" t="s">
        <v>1783</v>
      </c>
      <c r="CC339" s="16" t="s">
        <v>1785</v>
      </c>
      <c r="CD339" s="16" t="s">
        <v>1784</v>
      </c>
      <c r="CE339" s="16" t="s">
        <v>1773</v>
      </c>
      <c r="CI339" s="16" t="s">
        <v>1776</v>
      </c>
      <c r="CK339" s="16" t="s">
        <v>188</v>
      </c>
      <c r="CM339" s="47"/>
      <c r="CN339" s="16" t="s">
        <v>1780</v>
      </c>
      <c r="CO339" s="16" t="s">
        <v>1781</v>
      </c>
      <c r="CP339" s="16" t="s">
        <v>1782</v>
      </c>
      <c r="CR339" s="5"/>
      <c r="CU339" s="16" t="s">
        <v>195</v>
      </c>
      <c r="CX339" s="7">
        <v>1</v>
      </c>
    </row>
    <row r="340" spans="1:108" s="16" customFormat="1">
      <c r="A340" s="7">
        <v>1</v>
      </c>
      <c r="B340" s="7">
        <v>592</v>
      </c>
      <c r="C340" s="16" t="s">
        <v>1787</v>
      </c>
      <c r="D340" s="8">
        <v>41156</v>
      </c>
      <c r="E340" s="16" t="s">
        <v>1788</v>
      </c>
      <c r="F340" s="16" t="s">
        <v>1789</v>
      </c>
      <c r="I340" s="16" t="s">
        <v>1790</v>
      </c>
      <c r="J340" s="7">
        <v>1163</v>
      </c>
      <c r="K340" s="16" t="s">
        <v>1775</v>
      </c>
      <c r="L340" s="7">
        <v>13</v>
      </c>
      <c r="M340" s="16" t="s">
        <v>1776</v>
      </c>
      <c r="N340" s="16" t="s">
        <v>131</v>
      </c>
      <c r="O340" s="16" t="s">
        <v>129</v>
      </c>
      <c r="P340" s="7" t="s">
        <v>702</v>
      </c>
      <c r="Q340" s="25">
        <v>41156</v>
      </c>
      <c r="R340" s="16" t="s">
        <v>1786</v>
      </c>
      <c r="S340" s="26">
        <v>1107.8</v>
      </c>
      <c r="T340" s="26"/>
      <c r="U340" s="16">
        <v>0</v>
      </c>
      <c r="V340" s="16">
        <v>0</v>
      </c>
      <c r="W340" s="16" t="s">
        <v>132</v>
      </c>
      <c r="X340" s="5"/>
      <c r="Y340" s="7">
        <v>592</v>
      </c>
      <c r="Z340" s="16" t="s">
        <v>1778</v>
      </c>
      <c r="AA340" s="16" t="s">
        <v>1779</v>
      </c>
      <c r="AB340" s="16" t="s">
        <v>1790</v>
      </c>
      <c r="AC340" s="25">
        <v>41156</v>
      </c>
      <c r="AE340" s="16" t="s">
        <v>1788</v>
      </c>
      <c r="AF340" s="16" t="s">
        <v>1789</v>
      </c>
      <c r="AI340" s="16" t="s">
        <v>1776</v>
      </c>
      <c r="AN340" s="16" t="s">
        <v>188</v>
      </c>
      <c r="BZ340" s="5"/>
      <c r="CA340" s="7">
        <v>592</v>
      </c>
      <c r="CB340" s="16" t="s">
        <v>1787</v>
      </c>
      <c r="CC340" s="16" t="s">
        <v>1790</v>
      </c>
      <c r="CD340" s="16" t="s">
        <v>1788</v>
      </c>
      <c r="CE340" s="16" t="s">
        <v>1789</v>
      </c>
      <c r="CI340" s="16" t="s">
        <v>1776</v>
      </c>
      <c r="CL340" s="16" t="s">
        <v>188</v>
      </c>
      <c r="CM340" s="47"/>
      <c r="CN340" s="16" t="s">
        <v>1780</v>
      </c>
      <c r="CO340" s="16" t="s">
        <v>1781</v>
      </c>
      <c r="CP340" s="16" t="s">
        <v>1782</v>
      </c>
      <c r="CR340" s="5"/>
      <c r="CU340" s="16" t="s">
        <v>195</v>
      </c>
      <c r="CX340" s="7">
        <v>1</v>
      </c>
    </row>
    <row r="341" spans="1:108" s="16" customFormat="1">
      <c r="A341" s="7">
        <v>1</v>
      </c>
      <c r="B341" s="7">
        <v>593</v>
      </c>
      <c r="C341" s="16" t="s">
        <v>1791</v>
      </c>
      <c r="D341" s="8">
        <v>41156</v>
      </c>
      <c r="E341" s="16" t="s">
        <v>1792</v>
      </c>
      <c r="F341" s="16" t="s">
        <v>1793</v>
      </c>
      <c r="I341" s="16" t="s">
        <v>1794</v>
      </c>
      <c r="J341" s="7">
        <v>1163</v>
      </c>
      <c r="K341" s="16" t="s">
        <v>1775</v>
      </c>
      <c r="L341" s="7">
        <v>13</v>
      </c>
      <c r="M341" s="16" t="s">
        <v>1776</v>
      </c>
      <c r="N341" s="16" t="s">
        <v>131</v>
      </c>
      <c r="O341" s="16" t="s">
        <v>129</v>
      </c>
      <c r="P341" s="7" t="s">
        <v>702</v>
      </c>
      <c r="Q341" s="25">
        <v>41156</v>
      </c>
      <c r="R341" s="16" t="s">
        <v>1777</v>
      </c>
      <c r="S341" s="26">
        <v>2923.2</v>
      </c>
      <c r="T341" s="26"/>
      <c r="U341" s="16">
        <v>0</v>
      </c>
      <c r="V341" s="16">
        <v>0</v>
      </c>
      <c r="W341" s="16" t="s">
        <v>132</v>
      </c>
      <c r="X341" s="5"/>
      <c r="Y341" s="7">
        <v>593</v>
      </c>
      <c r="Z341" s="16" t="s">
        <v>1778</v>
      </c>
      <c r="AA341" s="16" t="s">
        <v>1779</v>
      </c>
      <c r="AB341" s="16" t="s">
        <v>1794</v>
      </c>
      <c r="AC341" s="25">
        <v>41156</v>
      </c>
      <c r="AE341" s="16" t="s">
        <v>1792</v>
      </c>
      <c r="AF341" s="16" t="s">
        <v>1793</v>
      </c>
      <c r="AI341" s="16" t="s">
        <v>1776</v>
      </c>
      <c r="AM341" s="16" t="s">
        <v>188</v>
      </c>
      <c r="BZ341" s="5"/>
      <c r="CA341" s="7">
        <v>593</v>
      </c>
      <c r="CB341" s="16" t="s">
        <v>1791</v>
      </c>
      <c r="CC341" s="16" t="s">
        <v>1794</v>
      </c>
      <c r="CD341" s="16" t="s">
        <v>1792</v>
      </c>
      <c r="CE341" s="16" t="s">
        <v>1793</v>
      </c>
      <c r="CI341" s="16" t="s">
        <v>1776</v>
      </c>
      <c r="CK341" s="16" t="s">
        <v>188</v>
      </c>
      <c r="CM341" s="47"/>
      <c r="CN341" s="16" t="s">
        <v>1780</v>
      </c>
      <c r="CO341" s="16" t="s">
        <v>1781</v>
      </c>
      <c r="CP341" s="16" t="s">
        <v>1782</v>
      </c>
      <c r="CR341" s="5"/>
      <c r="CU341" s="16" t="s">
        <v>195</v>
      </c>
      <c r="CX341" s="7">
        <v>1</v>
      </c>
    </row>
    <row r="342" spans="1:108" s="16" customFormat="1">
      <c r="A342" s="7">
        <v>1</v>
      </c>
      <c r="B342" s="7">
        <v>594</v>
      </c>
      <c r="C342" s="16" t="s">
        <v>1795</v>
      </c>
      <c r="D342" s="8">
        <v>41156</v>
      </c>
      <c r="E342" s="16" t="s">
        <v>1796</v>
      </c>
      <c r="F342" s="16" t="s">
        <v>1773</v>
      </c>
      <c r="I342" s="16" t="s">
        <v>1797</v>
      </c>
      <c r="J342" s="7">
        <v>918</v>
      </c>
      <c r="K342" s="16" t="s">
        <v>722</v>
      </c>
      <c r="L342" s="7">
        <v>4</v>
      </c>
      <c r="M342" s="16" t="s">
        <v>723</v>
      </c>
      <c r="N342" s="16" t="s">
        <v>131</v>
      </c>
      <c r="O342" s="16" t="s">
        <v>129</v>
      </c>
      <c r="P342" s="7" t="s">
        <v>702</v>
      </c>
      <c r="Q342" s="25">
        <v>41156</v>
      </c>
      <c r="R342" s="16" t="s">
        <v>1777</v>
      </c>
      <c r="S342" s="26">
        <v>2204</v>
      </c>
      <c r="T342" s="26"/>
      <c r="U342" s="16">
        <v>0</v>
      </c>
      <c r="V342" s="16">
        <v>0</v>
      </c>
      <c r="W342" s="16" t="s">
        <v>132</v>
      </c>
      <c r="X342" s="5"/>
      <c r="Y342" s="7">
        <v>594</v>
      </c>
      <c r="Z342" s="16" t="s">
        <v>722</v>
      </c>
      <c r="AA342" s="16" t="s">
        <v>724</v>
      </c>
      <c r="AB342" s="16" t="s">
        <v>1797</v>
      </c>
      <c r="AC342" s="25">
        <v>41156</v>
      </c>
      <c r="AE342" s="16" t="s">
        <v>1796</v>
      </c>
      <c r="AF342" s="16" t="s">
        <v>1773</v>
      </c>
      <c r="AI342" s="16" t="s">
        <v>831</v>
      </c>
      <c r="AJ342" s="16" t="s">
        <v>91</v>
      </c>
      <c r="AM342" s="16" t="s">
        <v>188</v>
      </c>
      <c r="BZ342" s="5"/>
      <c r="CA342" s="7">
        <v>594</v>
      </c>
      <c r="CB342" s="16" t="s">
        <v>1795</v>
      </c>
      <c r="CC342" s="16" t="s">
        <v>1797</v>
      </c>
      <c r="CD342" s="16" t="s">
        <v>1796</v>
      </c>
      <c r="CE342" s="16" t="s">
        <v>1773</v>
      </c>
      <c r="CI342" s="16" t="s">
        <v>828</v>
      </c>
      <c r="CK342" s="16" t="s">
        <v>188</v>
      </c>
      <c r="CM342" s="47"/>
      <c r="CN342" s="16" t="s">
        <v>829</v>
      </c>
      <c r="CO342" s="16" t="s">
        <v>830</v>
      </c>
      <c r="CP342" s="16" t="s">
        <v>831</v>
      </c>
      <c r="CR342" s="5"/>
      <c r="CU342" s="16" t="s">
        <v>195</v>
      </c>
      <c r="CX342" s="40">
        <v>1</v>
      </c>
    </row>
    <row r="343" spans="1:108" s="16" customFormat="1">
      <c r="A343" s="7">
        <v>1</v>
      </c>
      <c r="B343" s="7">
        <v>596</v>
      </c>
      <c r="C343" s="16" t="s">
        <v>1798</v>
      </c>
      <c r="D343" s="8">
        <v>41184</v>
      </c>
      <c r="E343" s="16" t="s">
        <v>1799</v>
      </c>
      <c r="F343" s="16" t="s">
        <v>1125</v>
      </c>
      <c r="G343" s="16" t="s">
        <v>1800</v>
      </c>
      <c r="I343" s="16" t="s">
        <v>1801</v>
      </c>
      <c r="J343" s="7">
        <v>1150</v>
      </c>
      <c r="K343" s="16" t="s">
        <v>1644</v>
      </c>
      <c r="L343" s="7">
        <v>124</v>
      </c>
      <c r="M343" s="16" t="s">
        <v>1645</v>
      </c>
      <c r="N343" s="16" t="s">
        <v>652</v>
      </c>
      <c r="O343" s="16" t="s">
        <v>653</v>
      </c>
      <c r="P343" s="7" t="s">
        <v>654</v>
      </c>
      <c r="Q343" s="25">
        <v>41187</v>
      </c>
      <c r="R343" s="16" t="s">
        <v>1802</v>
      </c>
      <c r="S343" s="26">
        <v>4100</v>
      </c>
      <c r="T343" s="26"/>
      <c r="U343" s="16">
        <v>0</v>
      </c>
      <c r="V343" s="16">
        <v>0</v>
      </c>
      <c r="W343" s="16" t="s">
        <v>132</v>
      </c>
      <c r="X343" s="5"/>
      <c r="Y343" s="7">
        <v>596</v>
      </c>
      <c r="Z343" s="16" t="s">
        <v>1646</v>
      </c>
      <c r="AA343" s="16" t="s">
        <v>319</v>
      </c>
      <c r="AB343" s="16" t="s">
        <v>1801</v>
      </c>
      <c r="AC343" s="25">
        <v>41187</v>
      </c>
      <c r="AE343" s="16" t="s">
        <v>1799</v>
      </c>
      <c r="AF343" s="16" t="s">
        <v>1125</v>
      </c>
      <c r="AG343" s="16" t="s">
        <v>1800</v>
      </c>
      <c r="AI343" s="16" t="s">
        <v>1645</v>
      </c>
      <c r="AM343" s="16" t="s">
        <v>188</v>
      </c>
      <c r="BZ343" s="5"/>
      <c r="CA343" s="7">
        <v>596</v>
      </c>
      <c r="CB343" s="16" t="s">
        <v>1798</v>
      </c>
      <c r="CC343" s="16" t="s">
        <v>1801</v>
      </c>
      <c r="CD343" s="16" t="s">
        <v>1799</v>
      </c>
      <c r="CE343" s="16" t="s">
        <v>1125</v>
      </c>
      <c r="CF343" s="16" t="s">
        <v>1800</v>
      </c>
      <c r="CI343" s="16" t="s">
        <v>1645</v>
      </c>
      <c r="CL343" s="16" t="s">
        <v>188</v>
      </c>
      <c r="CM343" s="47"/>
      <c r="CN343" s="16" t="s">
        <v>1647</v>
      </c>
      <c r="CO343" s="16" t="s">
        <v>1648</v>
      </c>
      <c r="CP343" s="16" t="s">
        <v>1649</v>
      </c>
      <c r="CR343" s="5"/>
      <c r="CU343" s="16" t="s">
        <v>454</v>
      </c>
      <c r="CX343" s="7">
        <v>1</v>
      </c>
    </row>
    <row r="344" spans="1:108" s="16" customFormat="1">
      <c r="A344" s="7">
        <v>1</v>
      </c>
      <c r="B344" s="7">
        <v>597</v>
      </c>
      <c r="C344" s="16" t="s">
        <v>1803</v>
      </c>
      <c r="D344" s="8">
        <v>41213</v>
      </c>
      <c r="E344" s="16" t="s">
        <v>1804</v>
      </c>
      <c r="F344" s="16" t="s">
        <v>1585</v>
      </c>
      <c r="G344" s="16" t="s">
        <v>1805</v>
      </c>
      <c r="H344" s="16" t="s">
        <v>1806</v>
      </c>
      <c r="I344" s="16" t="s">
        <v>1807</v>
      </c>
      <c r="J344" s="7" t="s">
        <v>359</v>
      </c>
      <c r="K344" s="16" t="s">
        <v>360</v>
      </c>
      <c r="L344" s="7">
        <v>2</v>
      </c>
      <c r="M344" s="16" t="s">
        <v>361</v>
      </c>
      <c r="N344" s="16" t="s">
        <v>136</v>
      </c>
      <c r="O344" s="16" t="s">
        <v>137</v>
      </c>
      <c r="P344" s="7" t="s">
        <v>422</v>
      </c>
      <c r="Q344" s="25">
        <v>41213</v>
      </c>
      <c r="R344" s="16" t="s">
        <v>1808</v>
      </c>
      <c r="S344" s="26">
        <v>11020</v>
      </c>
      <c r="T344" s="26"/>
      <c r="U344" s="16">
        <v>0</v>
      </c>
      <c r="V344" s="16">
        <v>0</v>
      </c>
      <c r="W344" s="16" t="s">
        <v>132</v>
      </c>
      <c r="X344" s="5"/>
      <c r="Y344" s="7">
        <v>597</v>
      </c>
      <c r="Z344" s="16" t="s">
        <v>360</v>
      </c>
      <c r="AA344" s="16" t="s">
        <v>363</v>
      </c>
      <c r="AB344" s="16" t="s">
        <v>1807</v>
      </c>
      <c r="AC344" s="25">
        <v>41213</v>
      </c>
      <c r="AE344" s="16" t="s">
        <v>1804</v>
      </c>
      <c r="AF344" s="16" t="s">
        <v>1585</v>
      </c>
      <c r="AG344" s="16" t="s">
        <v>1805</v>
      </c>
      <c r="AH344" s="16" t="s">
        <v>1806</v>
      </c>
      <c r="AI344" s="16" t="s">
        <v>361</v>
      </c>
      <c r="AN344" s="16" t="s">
        <v>188</v>
      </c>
      <c r="BY344" s="16" t="s">
        <v>1809</v>
      </c>
      <c r="BZ344" s="5"/>
      <c r="CA344" s="7">
        <v>597</v>
      </c>
      <c r="CB344" s="16" t="s">
        <v>1803</v>
      </c>
      <c r="CC344" s="16" t="s">
        <v>1807</v>
      </c>
      <c r="CD344" s="16" t="s">
        <v>1804</v>
      </c>
      <c r="CE344" s="16" t="s">
        <v>1585</v>
      </c>
      <c r="CF344" s="16" t="s">
        <v>1805</v>
      </c>
      <c r="CG344" s="16" t="s">
        <v>1806</v>
      </c>
      <c r="CI344" s="16" t="s">
        <v>366</v>
      </c>
      <c r="CK344" s="16" t="s">
        <v>188</v>
      </c>
      <c r="CM344" s="47"/>
      <c r="CN344" s="16" t="s">
        <v>367</v>
      </c>
      <c r="CO344" s="16" t="s">
        <v>1810</v>
      </c>
      <c r="CP344" s="16" t="s">
        <v>1293</v>
      </c>
      <c r="CR344" s="5"/>
      <c r="CU344" s="16" t="s">
        <v>195</v>
      </c>
      <c r="CX344" s="7">
        <v>1</v>
      </c>
    </row>
    <row r="345" spans="1:108" s="16" customFormat="1">
      <c r="A345" s="7">
        <v>1</v>
      </c>
      <c r="B345" s="7">
        <v>602</v>
      </c>
      <c r="C345" s="16" t="s">
        <v>1811</v>
      </c>
      <c r="D345" s="8">
        <v>41213</v>
      </c>
      <c r="E345" s="16" t="s">
        <v>1812</v>
      </c>
      <c r="F345" s="16" t="s">
        <v>429</v>
      </c>
      <c r="G345" s="16" t="s">
        <v>1813</v>
      </c>
      <c r="H345" s="16" t="s">
        <v>1814</v>
      </c>
      <c r="I345" s="16" t="s">
        <v>1815</v>
      </c>
      <c r="J345" s="7">
        <v>1211</v>
      </c>
      <c r="K345" s="16" t="s">
        <v>438</v>
      </c>
      <c r="L345" s="7">
        <v>1</v>
      </c>
      <c r="M345" s="16" t="s">
        <v>439</v>
      </c>
      <c r="N345" s="16" t="s">
        <v>136</v>
      </c>
      <c r="O345" s="16" t="s">
        <v>137</v>
      </c>
      <c r="P345" s="7" t="s">
        <v>422</v>
      </c>
      <c r="Q345" s="25">
        <v>41213</v>
      </c>
      <c r="R345" s="16" t="s">
        <v>1808</v>
      </c>
      <c r="S345" s="26">
        <v>9976</v>
      </c>
      <c r="T345" s="26"/>
      <c r="U345" s="16">
        <v>0</v>
      </c>
      <c r="V345" s="16">
        <v>0</v>
      </c>
      <c r="W345" s="16" t="s">
        <v>132</v>
      </c>
      <c r="X345" s="5"/>
      <c r="Y345" s="7">
        <v>602</v>
      </c>
      <c r="Z345" s="16" t="s">
        <v>438</v>
      </c>
      <c r="AA345" s="16" t="s">
        <v>440</v>
      </c>
      <c r="AB345" s="16" t="s">
        <v>1815</v>
      </c>
      <c r="AC345" s="25">
        <v>41213</v>
      </c>
      <c r="AE345" s="16" t="s">
        <v>1812</v>
      </c>
      <c r="AF345" s="16" t="s">
        <v>429</v>
      </c>
      <c r="AG345" s="16" t="s">
        <v>1813</v>
      </c>
      <c r="AH345" s="16" t="s">
        <v>1814</v>
      </c>
      <c r="AI345" s="16" t="s">
        <v>1213</v>
      </c>
      <c r="AK345" s="16" t="s">
        <v>1020</v>
      </c>
      <c r="AL345" s="16" t="s">
        <v>188</v>
      </c>
      <c r="BY345" s="16" t="s">
        <v>1816</v>
      </c>
      <c r="BZ345" s="5"/>
      <c r="CA345" s="7">
        <v>602</v>
      </c>
      <c r="CB345" s="16" t="s">
        <v>1811</v>
      </c>
      <c r="CC345" s="16" t="s">
        <v>1815</v>
      </c>
      <c r="CD345" s="16" t="s">
        <v>1812</v>
      </c>
      <c r="CE345" s="16" t="s">
        <v>429</v>
      </c>
      <c r="CG345" s="16" t="s">
        <v>1814</v>
      </c>
      <c r="CI345" s="16" t="s">
        <v>441</v>
      </c>
      <c r="CK345" s="16" t="s">
        <v>188</v>
      </c>
      <c r="CM345" s="47"/>
      <c r="CN345" s="16" t="s">
        <v>738</v>
      </c>
      <c r="CO345" s="16" t="s">
        <v>443</v>
      </c>
      <c r="CP345" s="16" t="s">
        <v>441</v>
      </c>
      <c r="CQ345" s="16" t="s">
        <v>1817</v>
      </c>
      <c r="CR345" s="5"/>
      <c r="CU345" s="16" t="s">
        <v>195</v>
      </c>
      <c r="CX345" s="40">
        <v>1</v>
      </c>
      <c r="DD345" s="7">
        <v>1</v>
      </c>
    </row>
    <row r="346" spans="1:108" s="16" customFormat="1">
      <c r="A346" s="7">
        <v>1</v>
      </c>
      <c r="B346" s="7">
        <v>603</v>
      </c>
      <c r="C346" s="16" t="s">
        <v>1818</v>
      </c>
      <c r="D346" s="8">
        <v>41213</v>
      </c>
      <c r="E346" s="16" t="s">
        <v>1819</v>
      </c>
      <c r="F346" s="16" t="s">
        <v>1820</v>
      </c>
      <c r="G346" s="16">
        <v>5570</v>
      </c>
      <c r="H346" s="16" t="s">
        <v>1821</v>
      </c>
      <c r="I346" s="16" t="s">
        <v>1822</v>
      </c>
      <c r="J346" s="7">
        <v>918</v>
      </c>
      <c r="K346" s="16" t="s">
        <v>722</v>
      </c>
      <c r="L346" s="7">
        <v>4</v>
      </c>
      <c r="M346" s="16" t="s">
        <v>723</v>
      </c>
      <c r="N346" s="16" t="s">
        <v>136</v>
      </c>
      <c r="O346" s="16" t="s">
        <v>137</v>
      </c>
      <c r="P346" s="7" t="s">
        <v>422</v>
      </c>
      <c r="Q346" s="25">
        <v>41213</v>
      </c>
      <c r="R346" s="16" t="s">
        <v>1808</v>
      </c>
      <c r="S346" s="26">
        <v>74820</v>
      </c>
      <c r="T346" s="26"/>
      <c r="U346" s="16">
        <v>0</v>
      </c>
      <c r="V346" s="16">
        <v>0</v>
      </c>
      <c r="W346" s="16" t="s">
        <v>132</v>
      </c>
      <c r="X346" s="5"/>
      <c r="Y346" s="7">
        <v>603</v>
      </c>
      <c r="Z346" s="16" t="s">
        <v>722</v>
      </c>
      <c r="AA346" s="16" t="s">
        <v>724</v>
      </c>
      <c r="AB346" s="16" t="s">
        <v>1822</v>
      </c>
      <c r="AC346" s="25">
        <v>41213</v>
      </c>
      <c r="AE346" s="16" t="s">
        <v>1819</v>
      </c>
      <c r="AF346" s="16" t="s">
        <v>1820</v>
      </c>
      <c r="AH346" s="16" t="s">
        <v>1821</v>
      </c>
      <c r="AI346" s="16" t="s">
        <v>831</v>
      </c>
      <c r="AJ346" s="16" t="s">
        <v>91</v>
      </c>
      <c r="AN346" s="16" t="s">
        <v>188</v>
      </c>
      <c r="BY346" s="16" t="s">
        <v>1823</v>
      </c>
      <c r="BZ346" s="5"/>
      <c r="CA346" s="7">
        <v>603</v>
      </c>
      <c r="CB346" s="16" t="s">
        <v>1818</v>
      </c>
      <c r="CC346" s="16" t="s">
        <v>1822</v>
      </c>
      <c r="CD346" s="16" t="s">
        <v>1819</v>
      </c>
      <c r="CE346" s="16" t="s">
        <v>1820</v>
      </c>
      <c r="CG346" s="16" t="s">
        <v>1821</v>
      </c>
      <c r="CI346" s="16" t="s">
        <v>828</v>
      </c>
      <c r="CL346" s="16" t="s">
        <v>188</v>
      </c>
      <c r="CM346" s="47"/>
      <c r="CN346" s="16" t="s">
        <v>829</v>
      </c>
      <c r="CO346" s="16" t="s">
        <v>830</v>
      </c>
      <c r="CP346" s="16" t="s">
        <v>831</v>
      </c>
      <c r="CR346" s="5"/>
      <c r="CU346" s="16" t="s">
        <v>195</v>
      </c>
      <c r="CX346" s="40">
        <v>1</v>
      </c>
    </row>
    <row r="347" spans="1:108" s="16" customFormat="1" ht="18.399999999999999" customHeight="1">
      <c r="A347" s="7">
        <v>1</v>
      </c>
      <c r="B347" s="7">
        <v>604</v>
      </c>
      <c r="C347" s="16" t="s">
        <v>1824</v>
      </c>
      <c r="D347" s="8">
        <v>41236</v>
      </c>
      <c r="E347" s="16" t="s">
        <v>1825</v>
      </c>
      <c r="F347" s="16" t="s">
        <v>1826</v>
      </c>
      <c r="I347" s="16" t="s">
        <v>1827</v>
      </c>
      <c r="J347" s="7">
        <v>1149</v>
      </c>
      <c r="K347" s="16" t="s">
        <v>317</v>
      </c>
      <c r="L347" s="7">
        <v>125</v>
      </c>
      <c r="M347" s="16" t="s">
        <v>318</v>
      </c>
      <c r="N347" s="16" t="s">
        <v>652</v>
      </c>
      <c r="O347" s="16" t="s">
        <v>653</v>
      </c>
      <c r="P347" s="7" t="s">
        <v>654</v>
      </c>
      <c r="Q347" s="25">
        <v>41236</v>
      </c>
      <c r="R347" s="16" t="s">
        <v>1828</v>
      </c>
      <c r="S347" s="26">
        <v>9349.6</v>
      </c>
      <c r="T347" s="26"/>
      <c r="U347" s="16">
        <v>0</v>
      </c>
      <c r="V347" s="16">
        <v>0</v>
      </c>
      <c r="W347" s="16" t="s">
        <v>132</v>
      </c>
      <c r="X347" s="5"/>
      <c r="Y347" s="7">
        <v>604</v>
      </c>
      <c r="Z347" s="16" t="s">
        <v>317</v>
      </c>
      <c r="AA347" s="16" t="s">
        <v>1648</v>
      </c>
      <c r="AB347" s="16" t="s">
        <v>1827</v>
      </c>
      <c r="AC347" s="25">
        <v>41236</v>
      </c>
      <c r="AE347" s="16" t="s">
        <v>1825</v>
      </c>
      <c r="AI347" s="16" t="s">
        <v>318</v>
      </c>
      <c r="AL347" s="16" t="s">
        <v>188</v>
      </c>
      <c r="BZ347" s="5"/>
      <c r="CA347" s="7">
        <v>604</v>
      </c>
      <c r="CB347" s="16" t="s">
        <v>1824</v>
      </c>
      <c r="CC347" s="16" t="s">
        <v>1827</v>
      </c>
      <c r="CD347" s="16" t="s">
        <v>1825</v>
      </c>
      <c r="CI347" s="16" t="s">
        <v>318</v>
      </c>
      <c r="CK347" s="16" t="s">
        <v>188</v>
      </c>
      <c r="CM347" s="47"/>
      <c r="CN347" s="16" t="s">
        <v>1829</v>
      </c>
      <c r="CO347" s="16" t="s">
        <v>1648</v>
      </c>
      <c r="CP347" s="16" t="s">
        <v>1830</v>
      </c>
      <c r="CR347" s="5"/>
      <c r="CU347" s="16" t="s">
        <v>195</v>
      </c>
      <c r="CX347" s="40">
        <v>1</v>
      </c>
    </row>
    <row r="348" spans="1:108" s="16" customFormat="1">
      <c r="A348" s="7">
        <v>1</v>
      </c>
      <c r="B348" s="7">
        <v>606</v>
      </c>
      <c r="C348" s="16" t="s">
        <v>1831</v>
      </c>
      <c r="D348" s="8">
        <v>41228</v>
      </c>
      <c r="E348" s="16" t="s">
        <v>1832</v>
      </c>
      <c r="I348" s="16" t="s">
        <v>1833</v>
      </c>
      <c r="J348" s="7" t="s">
        <v>284</v>
      </c>
      <c r="K348" s="16" t="s">
        <v>285</v>
      </c>
      <c r="L348" s="7">
        <v>7</v>
      </c>
      <c r="M348" s="16" t="s">
        <v>286</v>
      </c>
      <c r="N348" s="16" t="s">
        <v>145</v>
      </c>
      <c r="O348" s="16" t="s">
        <v>144</v>
      </c>
      <c r="P348" s="7" t="s">
        <v>179</v>
      </c>
      <c r="Q348" s="25">
        <v>41228</v>
      </c>
      <c r="R348" s="16" t="s">
        <v>1834</v>
      </c>
      <c r="S348" s="26">
        <v>365574.79</v>
      </c>
      <c r="T348" s="26"/>
      <c r="U348" s="16">
        <v>0</v>
      </c>
      <c r="V348" s="16">
        <v>0</v>
      </c>
      <c r="W348" s="16" t="s">
        <v>132</v>
      </c>
      <c r="X348" s="5"/>
      <c r="Y348" s="7">
        <v>606</v>
      </c>
      <c r="Z348" s="16" t="s">
        <v>285</v>
      </c>
      <c r="AA348" s="16" t="s">
        <v>637</v>
      </c>
      <c r="AB348" s="16" t="s">
        <v>1833</v>
      </c>
      <c r="AC348" s="25">
        <v>41228</v>
      </c>
      <c r="AE348" s="16" t="s">
        <v>1835</v>
      </c>
      <c r="AF348" s="16" t="s">
        <v>1836</v>
      </c>
      <c r="AH348" s="16" t="s">
        <v>1837</v>
      </c>
      <c r="AI348" s="16" t="s">
        <v>286</v>
      </c>
      <c r="AN348" s="16" t="s">
        <v>188</v>
      </c>
      <c r="AO348" s="16" t="s">
        <v>1838</v>
      </c>
      <c r="AS348" s="16" t="s">
        <v>92</v>
      </c>
      <c r="AU348" s="16" t="s">
        <v>92</v>
      </c>
      <c r="BY348" s="16" t="s">
        <v>194</v>
      </c>
      <c r="BZ348" s="5"/>
      <c r="CA348" s="7">
        <v>606</v>
      </c>
      <c r="CB348" s="16" t="s">
        <v>1831</v>
      </c>
      <c r="CC348" s="16" t="s">
        <v>1833</v>
      </c>
      <c r="CD348" s="16" t="s">
        <v>1835</v>
      </c>
      <c r="CE348" s="16" t="s">
        <v>1839</v>
      </c>
      <c r="CG348" s="16" t="s">
        <v>1837</v>
      </c>
      <c r="CI348" s="16" t="s">
        <v>286</v>
      </c>
      <c r="CL348" s="16" t="s">
        <v>188</v>
      </c>
      <c r="CM348" s="47"/>
      <c r="CN348" s="16" t="s">
        <v>291</v>
      </c>
      <c r="CO348" s="16" t="s">
        <v>192</v>
      </c>
      <c r="CP348" s="16" t="s">
        <v>292</v>
      </c>
      <c r="CQ348" s="16" t="s">
        <v>194</v>
      </c>
      <c r="CR348" s="5"/>
      <c r="CU348" s="16" t="s">
        <v>195</v>
      </c>
      <c r="CX348" s="40">
        <v>1</v>
      </c>
    </row>
    <row r="349" spans="1:108" s="16" customFormat="1">
      <c r="A349" s="7">
        <v>1</v>
      </c>
      <c r="B349" s="7">
        <v>607</v>
      </c>
      <c r="C349" s="16" t="s">
        <v>1840</v>
      </c>
      <c r="D349" s="8">
        <v>41253</v>
      </c>
      <c r="E349" s="16" t="s">
        <v>1155</v>
      </c>
      <c r="I349" s="16" t="s">
        <v>1841</v>
      </c>
      <c r="J349" s="7">
        <v>164</v>
      </c>
      <c r="K349" s="16" t="s">
        <v>178</v>
      </c>
      <c r="L349" s="7">
        <v>128</v>
      </c>
      <c r="M349" s="16" t="s">
        <v>178</v>
      </c>
      <c r="N349" s="16" t="s">
        <v>145</v>
      </c>
      <c r="O349" s="16" t="s">
        <v>144</v>
      </c>
      <c r="P349" s="7" t="s">
        <v>179</v>
      </c>
      <c r="Q349" s="25">
        <v>41253</v>
      </c>
      <c r="R349" s="16" t="s">
        <v>1842</v>
      </c>
      <c r="S349" s="26">
        <v>24000</v>
      </c>
      <c r="T349" s="26"/>
      <c r="U349" s="16">
        <v>0</v>
      </c>
      <c r="V349" s="16">
        <v>0</v>
      </c>
      <c r="W349" s="16" t="s">
        <v>132</v>
      </c>
      <c r="X349" s="5"/>
      <c r="Y349" s="7">
        <v>607</v>
      </c>
      <c r="Z349" s="16" t="s">
        <v>178</v>
      </c>
      <c r="AB349" s="16" t="s">
        <v>1841</v>
      </c>
      <c r="AC349" s="25">
        <v>41253</v>
      </c>
      <c r="AE349" s="16" t="s">
        <v>1155</v>
      </c>
      <c r="AI349" s="16" t="s">
        <v>178</v>
      </c>
      <c r="BZ349" s="5"/>
      <c r="CA349" s="7">
        <v>607</v>
      </c>
      <c r="CB349" s="16" t="s">
        <v>1840</v>
      </c>
      <c r="CC349" s="16" t="s">
        <v>1841</v>
      </c>
      <c r="CD349" s="16" t="s">
        <v>1155</v>
      </c>
      <c r="CI349" s="16" t="s">
        <v>178</v>
      </c>
      <c r="CM349" s="47"/>
      <c r="CR349" s="5"/>
      <c r="CX349" s="7"/>
    </row>
    <row r="350" spans="1:108" s="16" customFormat="1">
      <c r="A350" s="7">
        <v>1</v>
      </c>
      <c r="B350" s="7">
        <v>608</v>
      </c>
      <c r="C350" s="16" t="s">
        <v>1843</v>
      </c>
      <c r="D350" s="8">
        <v>41246</v>
      </c>
      <c r="E350" s="16" t="s">
        <v>1844</v>
      </c>
      <c r="F350" s="16" t="s">
        <v>1839</v>
      </c>
      <c r="G350" s="16">
        <v>2012</v>
      </c>
      <c r="H350" s="16" t="s">
        <v>1845</v>
      </c>
      <c r="I350" s="16" t="s">
        <v>1846</v>
      </c>
      <c r="J350" s="7" t="s">
        <v>284</v>
      </c>
      <c r="K350" s="16" t="s">
        <v>285</v>
      </c>
      <c r="L350" s="7">
        <v>7</v>
      </c>
      <c r="M350" s="16" t="s">
        <v>286</v>
      </c>
      <c r="N350" s="16" t="s">
        <v>145</v>
      </c>
      <c r="O350" s="16" t="s">
        <v>144</v>
      </c>
      <c r="P350" s="7" t="s">
        <v>179</v>
      </c>
      <c r="Q350" s="25">
        <v>41246</v>
      </c>
      <c r="R350" s="16" t="s">
        <v>1847</v>
      </c>
      <c r="S350" s="26">
        <v>365574.79</v>
      </c>
      <c r="T350" s="26"/>
      <c r="U350" s="16">
        <v>0</v>
      </c>
      <c r="V350" s="16">
        <v>0</v>
      </c>
      <c r="W350" s="16" t="s">
        <v>132</v>
      </c>
      <c r="X350" s="5"/>
      <c r="Y350" s="7">
        <v>608</v>
      </c>
      <c r="Z350" s="16" t="s">
        <v>285</v>
      </c>
      <c r="AA350" s="16" t="s">
        <v>637</v>
      </c>
      <c r="AB350" s="16" t="s">
        <v>1846</v>
      </c>
      <c r="AC350" s="25">
        <v>41246</v>
      </c>
      <c r="AE350" s="16" t="s">
        <v>1844</v>
      </c>
      <c r="AF350" s="16" t="s">
        <v>1839</v>
      </c>
      <c r="AH350" s="16" t="s">
        <v>1845</v>
      </c>
      <c r="AI350" s="16" t="s">
        <v>286</v>
      </c>
      <c r="AN350" s="16" t="s">
        <v>188</v>
      </c>
      <c r="AO350" s="16" t="s">
        <v>1838</v>
      </c>
      <c r="AS350" s="16" t="s">
        <v>1020</v>
      </c>
      <c r="AU350" s="16" t="s">
        <v>92</v>
      </c>
      <c r="BY350" s="16" t="s">
        <v>194</v>
      </c>
      <c r="BZ350" s="5"/>
      <c r="CA350" s="7">
        <v>608</v>
      </c>
      <c r="CB350" s="16" t="s">
        <v>1843</v>
      </c>
      <c r="CC350" s="16" t="s">
        <v>1846</v>
      </c>
      <c r="CD350" s="16" t="s">
        <v>1844</v>
      </c>
      <c r="CE350" s="16" t="s">
        <v>1839</v>
      </c>
      <c r="CG350" s="16" t="s">
        <v>1845</v>
      </c>
      <c r="CI350" s="16" t="s">
        <v>286</v>
      </c>
      <c r="CL350" s="16" t="s">
        <v>188</v>
      </c>
      <c r="CM350" s="47"/>
      <c r="CN350" s="16" t="s">
        <v>291</v>
      </c>
      <c r="CO350" s="16" t="s">
        <v>192</v>
      </c>
      <c r="CP350" s="16" t="s">
        <v>292</v>
      </c>
      <c r="CQ350" s="16" t="s">
        <v>194</v>
      </c>
      <c r="CR350" s="5"/>
      <c r="CU350" s="16" t="s">
        <v>195</v>
      </c>
      <c r="CX350" s="40">
        <v>1</v>
      </c>
    </row>
    <row r="351" spans="1:108" s="16" customFormat="1">
      <c r="A351" s="7">
        <v>1</v>
      </c>
      <c r="B351" s="7">
        <v>610</v>
      </c>
      <c r="C351" s="16" t="s">
        <v>1848</v>
      </c>
      <c r="D351" s="8">
        <v>41297</v>
      </c>
      <c r="E351" s="16" t="s">
        <v>1849</v>
      </c>
      <c r="F351" s="16" t="s">
        <v>1850</v>
      </c>
      <c r="I351" s="16" t="s">
        <v>1851</v>
      </c>
      <c r="J351" s="7" t="s">
        <v>284</v>
      </c>
      <c r="K351" s="16" t="s">
        <v>285</v>
      </c>
      <c r="L351" s="7">
        <v>7</v>
      </c>
      <c r="M351" s="16" t="s">
        <v>286</v>
      </c>
      <c r="N351" s="16" t="s">
        <v>131</v>
      </c>
      <c r="O351" s="16" t="s">
        <v>129</v>
      </c>
      <c r="P351" s="7" t="s">
        <v>702</v>
      </c>
      <c r="Q351" s="25">
        <v>41297</v>
      </c>
      <c r="R351" s="16" t="s">
        <v>1852</v>
      </c>
      <c r="S351" s="26">
        <v>960.48</v>
      </c>
      <c r="T351" s="26"/>
      <c r="U351" s="16">
        <v>0</v>
      </c>
      <c r="V351" s="16">
        <v>0</v>
      </c>
      <c r="W351" s="16" t="s">
        <v>132</v>
      </c>
      <c r="X351" s="5"/>
      <c r="Y351" s="7">
        <v>610</v>
      </c>
      <c r="Z351" s="16" t="s">
        <v>285</v>
      </c>
      <c r="AA351" s="16" t="s">
        <v>637</v>
      </c>
      <c r="AB351" s="16" t="s">
        <v>1851</v>
      </c>
      <c r="AC351" s="25">
        <v>41297</v>
      </c>
      <c r="AE351" s="16" t="s">
        <v>1849</v>
      </c>
      <c r="AF351" s="16" t="s">
        <v>1850</v>
      </c>
      <c r="AI351" s="16" t="s">
        <v>286</v>
      </c>
      <c r="AN351" s="16" t="s">
        <v>188</v>
      </c>
      <c r="BY351" s="16" t="s">
        <v>819</v>
      </c>
      <c r="BZ351" s="5"/>
      <c r="CA351" s="7">
        <v>610</v>
      </c>
      <c r="CB351" s="16" t="s">
        <v>1848</v>
      </c>
      <c r="CC351" s="16" t="s">
        <v>1851</v>
      </c>
      <c r="CD351" s="16" t="s">
        <v>1849</v>
      </c>
      <c r="CE351" s="16" t="s">
        <v>1850</v>
      </c>
      <c r="CI351" s="16" t="s">
        <v>286</v>
      </c>
      <c r="CL351" s="16" t="s">
        <v>188</v>
      </c>
      <c r="CM351" s="47"/>
      <c r="CN351" s="16" t="s">
        <v>291</v>
      </c>
      <c r="CO351" s="16" t="s">
        <v>192</v>
      </c>
      <c r="CP351" s="16" t="s">
        <v>292</v>
      </c>
      <c r="CR351" s="5"/>
      <c r="CU351" s="16" t="s">
        <v>195</v>
      </c>
      <c r="CX351" s="40">
        <v>1</v>
      </c>
    </row>
    <row r="352" spans="1:108" s="16" customFormat="1">
      <c r="A352" s="7">
        <v>1</v>
      </c>
      <c r="B352" s="7">
        <v>613</v>
      </c>
      <c r="C352" s="16" t="s">
        <v>1853</v>
      </c>
      <c r="D352" s="8">
        <v>41340</v>
      </c>
      <c r="E352" s="16" t="s">
        <v>1854</v>
      </c>
      <c r="I352" s="16" t="s">
        <v>1855</v>
      </c>
      <c r="J352" s="7">
        <v>1211</v>
      </c>
      <c r="K352" s="16" t="s">
        <v>438</v>
      </c>
      <c r="L352" s="7">
        <v>1</v>
      </c>
      <c r="M352" s="16" t="s">
        <v>439</v>
      </c>
      <c r="N352" s="16" t="s">
        <v>167</v>
      </c>
      <c r="O352" s="16" t="s">
        <v>168</v>
      </c>
      <c r="P352" s="7" t="s">
        <v>1142</v>
      </c>
      <c r="Q352" s="25">
        <v>41340</v>
      </c>
      <c r="R352" s="16" t="s">
        <v>1856</v>
      </c>
      <c r="S352" s="26">
        <v>12760</v>
      </c>
      <c r="T352" s="26"/>
      <c r="U352" s="16">
        <v>0</v>
      </c>
      <c r="V352" s="16">
        <v>0</v>
      </c>
      <c r="W352" s="16" t="s">
        <v>132</v>
      </c>
      <c r="X352" s="5"/>
      <c r="Y352" s="7">
        <v>613</v>
      </c>
      <c r="Z352" s="16" t="s">
        <v>438</v>
      </c>
      <c r="AA352" s="16" t="s">
        <v>440</v>
      </c>
      <c r="AB352" s="16" t="s">
        <v>1855</v>
      </c>
      <c r="AC352" s="25">
        <v>41340</v>
      </c>
      <c r="AE352" s="16" t="s">
        <v>1854</v>
      </c>
      <c r="AI352" s="16" t="s">
        <v>737</v>
      </c>
      <c r="AK352" s="16" t="s">
        <v>92</v>
      </c>
      <c r="AL352" s="16" t="s">
        <v>188</v>
      </c>
      <c r="BZ352" s="5"/>
      <c r="CA352" s="7">
        <v>613</v>
      </c>
      <c r="CB352" s="16" t="s">
        <v>1853</v>
      </c>
      <c r="CC352" s="16" t="s">
        <v>1855</v>
      </c>
      <c r="CD352" s="16" t="s">
        <v>1854</v>
      </c>
      <c r="CI352" s="16" t="s">
        <v>441</v>
      </c>
      <c r="CJ352" s="16" t="s">
        <v>188</v>
      </c>
      <c r="CM352" s="47"/>
      <c r="CN352" s="16" t="s">
        <v>738</v>
      </c>
      <c r="CO352" s="16" t="s">
        <v>443</v>
      </c>
      <c r="CP352" s="16" t="s">
        <v>441</v>
      </c>
      <c r="CR352" s="5"/>
      <c r="CU352" s="16" t="s">
        <v>195</v>
      </c>
      <c r="CX352" s="40">
        <v>1</v>
      </c>
    </row>
    <row r="353" spans="1:108" s="16" customFormat="1">
      <c r="A353" s="7">
        <v>1</v>
      </c>
      <c r="B353" s="7">
        <v>614</v>
      </c>
      <c r="C353" s="16" t="s">
        <v>1857</v>
      </c>
      <c r="D353" s="8">
        <v>41387</v>
      </c>
      <c r="E353" s="16" t="s">
        <v>1858</v>
      </c>
      <c r="F353" s="16" t="s">
        <v>1839</v>
      </c>
      <c r="G353" s="16">
        <v>2011</v>
      </c>
      <c r="H353" s="16" t="s">
        <v>1859</v>
      </c>
      <c r="I353" s="16" t="s">
        <v>1860</v>
      </c>
      <c r="J353" s="7">
        <v>342</v>
      </c>
      <c r="K353" s="16" t="s">
        <v>258</v>
      </c>
      <c r="L353" s="7">
        <v>9</v>
      </c>
      <c r="M353" s="16" t="s">
        <v>259</v>
      </c>
      <c r="N353" s="16" t="s">
        <v>145</v>
      </c>
      <c r="O353" s="16" t="s">
        <v>144</v>
      </c>
      <c r="P353" s="7" t="s">
        <v>179</v>
      </c>
      <c r="Q353" s="25">
        <v>41387</v>
      </c>
      <c r="R353" s="16" t="s">
        <v>1861</v>
      </c>
      <c r="S353" s="26">
        <v>299400</v>
      </c>
      <c r="T353" s="26"/>
      <c r="U353" s="16">
        <v>0</v>
      </c>
      <c r="V353" s="16">
        <v>0</v>
      </c>
      <c r="W353" s="16" t="s">
        <v>132</v>
      </c>
      <c r="X353" s="5"/>
      <c r="Y353" s="7">
        <v>614</v>
      </c>
      <c r="Z353" s="16" t="s">
        <v>258</v>
      </c>
      <c r="AB353" s="16" t="s">
        <v>1860</v>
      </c>
      <c r="AC353" s="25">
        <v>41387</v>
      </c>
      <c r="AE353" s="16" t="s">
        <v>1858</v>
      </c>
      <c r="AF353" s="16" t="s">
        <v>1839</v>
      </c>
      <c r="AG353" s="16">
        <v>2011</v>
      </c>
      <c r="AH353" s="16" t="s">
        <v>1859</v>
      </c>
      <c r="AI353" s="16" t="s">
        <v>259</v>
      </c>
      <c r="AN353" s="16" t="s">
        <v>188</v>
      </c>
      <c r="BZ353" s="5"/>
      <c r="CA353" s="7">
        <v>614</v>
      </c>
      <c r="CB353" s="16" t="s">
        <v>1857</v>
      </c>
      <c r="CC353" s="16" t="s">
        <v>1860</v>
      </c>
      <c r="CD353" s="16" t="s">
        <v>1858</v>
      </c>
      <c r="CE353" s="16" t="s">
        <v>1839</v>
      </c>
      <c r="CF353" s="16">
        <v>2011</v>
      </c>
      <c r="CG353" s="16" t="s">
        <v>1859</v>
      </c>
      <c r="CI353" s="16" t="s">
        <v>259</v>
      </c>
      <c r="CL353" s="16" t="s">
        <v>188</v>
      </c>
      <c r="CM353" s="47"/>
      <c r="CN353" s="16" t="s">
        <v>264</v>
      </c>
      <c r="CO353" s="16" t="s">
        <v>192</v>
      </c>
      <c r="CP353" s="16" t="s">
        <v>265</v>
      </c>
      <c r="CQ353" s="16" t="s">
        <v>5039</v>
      </c>
      <c r="CR353" s="5"/>
      <c r="CU353" s="16" t="s">
        <v>195</v>
      </c>
      <c r="CX353" s="40">
        <v>1</v>
      </c>
      <c r="DD353" s="40">
        <v>1</v>
      </c>
    </row>
    <row r="354" spans="1:108" s="16" customFormat="1">
      <c r="A354" s="7">
        <v>1</v>
      </c>
      <c r="B354" s="7">
        <v>615</v>
      </c>
      <c r="C354" s="16" t="s">
        <v>1862</v>
      </c>
      <c r="D354" s="8">
        <v>41393</v>
      </c>
      <c r="E354" s="16" t="s">
        <v>1863</v>
      </c>
      <c r="F354" s="16" t="s">
        <v>1864</v>
      </c>
      <c r="G354" s="16">
        <v>6</v>
      </c>
      <c r="I354" s="16" t="s">
        <v>1865</v>
      </c>
      <c r="J354" s="7">
        <v>918</v>
      </c>
      <c r="K354" s="16" t="s">
        <v>722</v>
      </c>
      <c r="L354" s="7">
        <v>4</v>
      </c>
      <c r="M354" s="16" t="s">
        <v>723</v>
      </c>
      <c r="N354" s="16" t="s">
        <v>136</v>
      </c>
      <c r="O354" s="16" t="s">
        <v>137</v>
      </c>
      <c r="P354" s="7" t="s">
        <v>422</v>
      </c>
      <c r="Q354" s="25">
        <v>41393</v>
      </c>
      <c r="R354" s="16" t="s">
        <v>1866</v>
      </c>
      <c r="S354" s="26">
        <v>5904.4</v>
      </c>
      <c r="T354" s="26"/>
      <c r="U354" s="16">
        <v>0</v>
      </c>
      <c r="V354" s="16">
        <v>0</v>
      </c>
      <c r="W354" s="16" t="s">
        <v>132</v>
      </c>
      <c r="X354" s="5"/>
      <c r="Y354" s="7">
        <v>615</v>
      </c>
      <c r="Z354" s="16" t="s">
        <v>722</v>
      </c>
      <c r="AA354" s="16" t="s">
        <v>724</v>
      </c>
      <c r="AB354" s="16" t="s">
        <v>1865</v>
      </c>
      <c r="AC354" s="25">
        <v>41393</v>
      </c>
      <c r="AE354" s="16" t="s">
        <v>1863</v>
      </c>
      <c r="AF354" s="16" t="s">
        <v>1864</v>
      </c>
      <c r="AI354" s="16" t="s">
        <v>831</v>
      </c>
      <c r="AJ354" s="16" t="s">
        <v>91</v>
      </c>
      <c r="AL354" s="16" t="s">
        <v>188</v>
      </c>
      <c r="BY354" s="16" t="s">
        <v>1867</v>
      </c>
      <c r="BZ354" s="5"/>
      <c r="CA354" s="7">
        <v>615</v>
      </c>
      <c r="CB354" s="16" t="s">
        <v>1862</v>
      </c>
      <c r="CC354" s="16" t="s">
        <v>1865</v>
      </c>
      <c r="CD354" s="16" t="s">
        <v>1863</v>
      </c>
      <c r="CE354" s="16" t="s">
        <v>1864</v>
      </c>
      <c r="CI354" s="16" t="s">
        <v>723</v>
      </c>
      <c r="CJ354" s="16" t="s">
        <v>188</v>
      </c>
      <c r="CM354" s="47"/>
      <c r="CN354" s="16" t="s">
        <v>829</v>
      </c>
      <c r="CO354" s="16" t="s">
        <v>830</v>
      </c>
      <c r="CP354" s="16" t="s">
        <v>831</v>
      </c>
      <c r="CQ354" s="16" t="s">
        <v>1868</v>
      </c>
      <c r="CR354" s="5"/>
      <c r="CU354" s="16" t="s">
        <v>195</v>
      </c>
      <c r="CX354" s="40">
        <v>1</v>
      </c>
    </row>
    <row r="355" spans="1:108" s="16" customFormat="1">
      <c r="A355" s="7">
        <v>1</v>
      </c>
      <c r="B355" s="7">
        <v>616</v>
      </c>
      <c r="C355" s="16" t="s">
        <v>1869</v>
      </c>
      <c r="D355" s="8">
        <v>41407</v>
      </c>
      <c r="E355" s="16" t="s">
        <v>1870</v>
      </c>
      <c r="G355" s="16" t="s">
        <v>1871</v>
      </c>
      <c r="I355" s="16" t="s">
        <v>1872</v>
      </c>
      <c r="J355" s="7">
        <v>1163</v>
      </c>
      <c r="K355" s="16" t="s">
        <v>1775</v>
      </c>
      <c r="L355" s="7">
        <v>13</v>
      </c>
      <c r="M355" s="16" t="s">
        <v>1776</v>
      </c>
      <c r="N355" s="16" t="s">
        <v>131</v>
      </c>
      <c r="O355" s="16" t="s">
        <v>129</v>
      </c>
      <c r="P355" s="7" t="s">
        <v>702</v>
      </c>
      <c r="Q355" s="25">
        <v>41407</v>
      </c>
      <c r="R355" s="16" t="s">
        <v>1873</v>
      </c>
      <c r="S355" s="26">
        <v>3480</v>
      </c>
      <c r="T355" s="26"/>
      <c r="U355" s="16">
        <v>0</v>
      </c>
      <c r="V355" s="16">
        <v>0</v>
      </c>
      <c r="W355" s="16" t="s">
        <v>132</v>
      </c>
      <c r="X355" s="5"/>
      <c r="Y355" s="7">
        <v>616</v>
      </c>
      <c r="Z355" s="16" t="s">
        <v>1874</v>
      </c>
      <c r="AA355" s="16" t="s">
        <v>1781</v>
      </c>
      <c r="AB355" s="16" t="s">
        <v>1872</v>
      </c>
      <c r="AC355" s="25">
        <v>41407</v>
      </c>
      <c r="AE355" s="16" t="s">
        <v>1870</v>
      </c>
      <c r="AI355" s="16" t="s">
        <v>1776</v>
      </c>
      <c r="AM355" s="16" t="s">
        <v>188</v>
      </c>
      <c r="BZ355" s="5"/>
      <c r="CA355" s="7">
        <v>616</v>
      </c>
      <c r="CB355" s="16" t="s">
        <v>1869</v>
      </c>
      <c r="CC355" s="16" t="s">
        <v>1872</v>
      </c>
      <c r="CD355" s="16" t="s">
        <v>1870</v>
      </c>
      <c r="CI355" s="16" t="s">
        <v>1776</v>
      </c>
      <c r="CK355" s="16" t="s">
        <v>188</v>
      </c>
      <c r="CM355" s="47"/>
      <c r="CN355" s="16" t="s">
        <v>1875</v>
      </c>
      <c r="CO355" s="16" t="s">
        <v>1781</v>
      </c>
      <c r="CP355" s="16" t="s">
        <v>1782</v>
      </c>
      <c r="CR355" s="5"/>
      <c r="CU355" s="16" t="s">
        <v>195</v>
      </c>
      <c r="CX355" s="7">
        <v>1</v>
      </c>
    </row>
    <row r="356" spans="1:108" s="16" customFormat="1">
      <c r="A356" s="7">
        <v>1</v>
      </c>
      <c r="B356" s="7">
        <v>618</v>
      </c>
      <c r="C356" s="16" t="s">
        <v>1876</v>
      </c>
      <c r="D356" s="8">
        <v>41418</v>
      </c>
      <c r="E356" s="16" t="s">
        <v>1877</v>
      </c>
      <c r="I356" s="16" t="s">
        <v>1878</v>
      </c>
      <c r="J356" s="7">
        <v>164</v>
      </c>
      <c r="K356" s="16" t="s">
        <v>178</v>
      </c>
      <c r="L356" s="7">
        <v>128</v>
      </c>
      <c r="M356" s="16" t="s">
        <v>178</v>
      </c>
      <c r="N356" s="16" t="s">
        <v>131</v>
      </c>
      <c r="O356" s="16" t="s">
        <v>129</v>
      </c>
      <c r="P356" s="7" t="s">
        <v>702</v>
      </c>
      <c r="Q356" s="25">
        <v>41418</v>
      </c>
      <c r="R356" s="16" t="s">
        <v>1879</v>
      </c>
      <c r="S356" s="26">
        <v>399</v>
      </c>
      <c r="T356" s="26"/>
      <c r="U356" s="16">
        <v>0</v>
      </c>
      <c r="V356" s="16">
        <v>0</v>
      </c>
      <c r="W356" s="16" t="s">
        <v>132</v>
      </c>
      <c r="X356" s="5"/>
      <c r="Y356" s="7">
        <v>618</v>
      </c>
      <c r="Z356" s="16" t="s">
        <v>178</v>
      </c>
      <c r="AB356" s="16" t="s">
        <v>1878</v>
      </c>
      <c r="AC356" s="25">
        <v>41418</v>
      </c>
      <c r="AE356" s="16" t="s">
        <v>1877</v>
      </c>
      <c r="AI356" s="16" t="s">
        <v>178</v>
      </c>
      <c r="BZ356" s="5"/>
      <c r="CA356" s="7">
        <v>618</v>
      </c>
      <c r="CB356" s="16" t="s">
        <v>1876</v>
      </c>
      <c r="CC356" s="16" t="s">
        <v>1878</v>
      </c>
      <c r="CD356" s="16" t="s">
        <v>1877</v>
      </c>
      <c r="CI356" s="16" t="s">
        <v>178</v>
      </c>
      <c r="CM356" s="47"/>
      <c r="CR356" s="5"/>
      <c r="CX356" s="7"/>
    </row>
    <row r="357" spans="1:108" s="16" customFormat="1">
      <c r="A357" s="7">
        <v>1</v>
      </c>
      <c r="B357" s="7">
        <v>619</v>
      </c>
      <c r="C357" s="16" t="s">
        <v>1880</v>
      </c>
      <c r="D357" s="8">
        <v>41423</v>
      </c>
      <c r="E357" s="16" t="s">
        <v>1881</v>
      </c>
      <c r="I357" s="16" t="s">
        <v>1882</v>
      </c>
      <c r="J357" s="7">
        <v>918</v>
      </c>
      <c r="K357" s="16" t="s">
        <v>722</v>
      </c>
      <c r="L357" s="7">
        <v>4</v>
      </c>
      <c r="M357" s="16" t="s">
        <v>723</v>
      </c>
      <c r="N357" s="16" t="s">
        <v>131</v>
      </c>
      <c r="O357" s="16" t="s">
        <v>129</v>
      </c>
      <c r="P357" s="7" t="s">
        <v>702</v>
      </c>
      <c r="Q357" s="25">
        <v>41423</v>
      </c>
      <c r="R357" s="16" t="s">
        <v>1883</v>
      </c>
      <c r="S357" s="26">
        <v>1067.2</v>
      </c>
      <c r="T357" s="26"/>
      <c r="U357" s="16">
        <v>0</v>
      </c>
      <c r="V357" s="16">
        <v>0</v>
      </c>
      <c r="W357" s="16" t="s">
        <v>132</v>
      </c>
      <c r="X357" s="5"/>
      <c r="Y357" s="7">
        <v>619</v>
      </c>
      <c r="Z357" s="16" t="s">
        <v>722</v>
      </c>
      <c r="AA357" s="16" t="s">
        <v>724</v>
      </c>
      <c r="AB357" s="16" t="s">
        <v>1882</v>
      </c>
      <c r="AC357" s="25">
        <v>41423</v>
      </c>
      <c r="AE357" s="16" t="s">
        <v>1881</v>
      </c>
      <c r="AI357" s="16" t="s">
        <v>831</v>
      </c>
      <c r="AJ357" s="16" t="s">
        <v>91</v>
      </c>
      <c r="AN357" s="16" t="s">
        <v>188</v>
      </c>
      <c r="BZ357" s="5"/>
      <c r="CA357" s="7">
        <v>619</v>
      </c>
      <c r="CB357" s="16" t="s">
        <v>1880</v>
      </c>
      <c r="CC357" s="16" t="s">
        <v>1882</v>
      </c>
      <c r="CD357" s="16" t="s">
        <v>1881</v>
      </c>
      <c r="CI357" s="16" t="s">
        <v>723</v>
      </c>
      <c r="CL357" s="16" t="s">
        <v>188</v>
      </c>
      <c r="CM357" s="47"/>
      <c r="CN357" s="16" t="s">
        <v>829</v>
      </c>
      <c r="CO357" s="16" t="s">
        <v>830</v>
      </c>
      <c r="CP357" s="16" t="s">
        <v>831</v>
      </c>
      <c r="CR357" s="5"/>
      <c r="CU357" s="16" t="s">
        <v>195</v>
      </c>
      <c r="CX357" s="40">
        <v>1</v>
      </c>
    </row>
    <row r="358" spans="1:108" s="16" customFormat="1">
      <c r="A358" s="7">
        <v>1</v>
      </c>
      <c r="B358" s="7">
        <v>622</v>
      </c>
      <c r="C358" s="16" t="s">
        <v>1884</v>
      </c>
      <c r="D358" s="8">
        <v>41429</v>
      </c>
      <c r="E358" s="16" t="s">
        <v>1885</v>
      </c>
      <c r="F358" s="16" t="s">
        <v>1886</v>
      </c>
      <c r="I358" s="16" t="s">
        <v>1887</v>
      </c>
      <c r="J358" s="7" t="s">
        <v>284</v>
      </c>
      <c r="K358" s="16" t="s">
        <v>285</v>
      </c>
      <c r="L358" s="7">
        <v>7</v>
      </c>
      <c r="M358" s="16" t="s">
        <v>286</v>
      </c>
      <c r="N358" s="16" t="s">
        <v>145</v>
      </c>
      <c r="O358" s="16" t="s">
        <v>144</v>
      </c>
      <c r="P358" s="7" t="s">
        <v>179</v>
      </c>
      <c r="Q358" s="25">
        <v>41432</v>
      </c>
      <c r="R358" s="16" t="s">
        <v>1888</v>
      </c>
      <c r="S358" s="26">
        <v>12000</v>
      </c>
      <c r="T358" s="26"/>
      <c r="U358" s="16">
        <v>0</v>
      </c>
      <c r="V358" s="16">
        <v>0</v>
      </c>
      <c r="W358" s="16" t="s">
        <v>132</v>
      </c>
      <c r="X358" s="5"/>
      <c r="Y358" s="7">
        <v>622</v>
      </c>
      <c r="Z358" s="16" t="s">
        <v>285</v>
      </c>
      <c r="AA358" s="16" t="s">
        <v>287</v>
      </c>
      <c r="AB358" s="16" t="s">
        <v>1887</v>
      </c>
      <c r="AC358" s="25">
        <v>41432</v>
      </c>
      <c r="AE358" s="16" t="s">
        <v>1885</v>
      </c>
      <c r="AF358" s="16" t="s">
        <v>1886</v>
      </c>
      <c r="AI358" s="16" t="s">
        <v>286</v>
      </c>
      <c r="AN358" s="16" t="s">
        <v>188</v>
      </c>
      <c r="BY358" s="16" t="s">
        <v>1889</v>
      </c>
      <c r="BZ358" s="5"/>
      <c r="CA358" s="7">
        <v>622</v>
      </c>
      <c r="CB358" s="16" t="s">
        <v>1884</v>
      </c>
      <c r="CC358" s="16" t="s">
        <v>1887</v>
      </c>
      <c r="CD358" s="16" t="s">
        <v>1885</v>
      </c>
      <c r="CE358" s="16" t="s">
        <v>1886</v>
      </c>
      <c r="CI358" s="16" t="s">
        <v>286</v>
      </c>
      <c r="CL358" s="16" t="s">
        <v>188</v>
      </c>
      <c r="CM358" s="47"/>
      <c r="CN358" s="16" t="s">
        <v>291</v>
      </c>
      <c r="CO358" s="16" t="s">
        <v>192</v>
      </c>
      <c r="CP358" s="16" t="s">
        <v>292</v>
      </c>
      <c r="CQ358" s="16" t="s">
        <v>1890</v>
      </c>
      <c r="CR358" s="5"/>
      <c r="CU358" s="16" t="s">
        <v>195</v>
      </c>
      <c r="CX358" s="40">
        <v>1</v>
      </c>
    </row>
    <row r="359" spans="1:108" s="16" customFormat="1">
      <c r="A359" s="7">
        <v>1</v>
      </c>
      <c r="B359" s="7">
        <v>625</v>
      </c>
      <c r="C359" s="16" t="s">
        <v>1891</v>
      </c>
      <c r="D359" s="8">
        <v>45352</v>
      </c>
      <c r="E359" s="16" t="s">
        <v>1892</v>
      </c>
      <c r="I359" s="16" t="s">
        <v>1893</v>
      </c>
      <c r="J359" s="7">
        <v>1354</v>
      </c>
      <c r="K359" s="16" t="s">
        <v>200</v>
      </c>
      <c r="L359" s="7">
        <v>20</v>
      </c>
      <c r="M359" s="16" t="s">
        <v>201</v>
      </c>
      <c r="N359" s="16" t="s">
        <v>131</v>
      </c>
      <c r="O359" s="16" t="s">
        <v>129</v>
      </c>
      <c r="P359" s="7" t="s">
        <v>702</v>
      </c>
      <c r="Q359" s="25" t="s">
        <v>146</v>
      </c>
      <c r="S359" s="26">
        <v>0</v>
      </c>
      <c r="T359" s="26"/>
      <c r="U359" s="16">
        <v>0</v>
      </c>
      <c r="V359" s="16">
        <v>0</v>
      </c>
      <c r="W359" s="16" t="s">
        <v>132</v>
      </c>
      <c r="X359" s="5"/>
      <c r="Y359" s="7">
        <v>625</v>
      </c>
      <c r="Z359" s="16" t="s">
        <v>200</v>
      </c>
      <c r="AA359" s="16" t="s">
        <v>192</v>
      </c>
      <c r="AB359" s="16" t="s">
        <v>1893</v>
      </c>
      <c r="AC359" s="25" t="s">
        <v>146</v>
      </c>
      <c r="AE359" s="16" t="s">
        <v>1892</v>
      </c>
      <c r="AI359" s="16" t="s">
        <v>203</v>
      </c>
      <c r="AM359" s="16" t="s">
        <v>188</v>
      </c>
      <c r="BY359" s="16" t="s">
        <v>1894</v>
      </c>
      <c r="BZ359" s="5"/>
      <c r="CA359" s="7">
        <v>625</v>
      </c>
      <c r="CB359" s="16" t="s">
        <v>1891</v>
      </c>
      <c r="CC359" s="16" t="s">
        <v>1893</v>
      </c>
      <c r="CD359" s="16" t="s">
        <v>1892</v>
      </c>
      <c r="CI359" s="16" t="s">
        <v>203</v>
      </c>
      <c r="CL359" s="16" t="s">
        <v>188</v>
      </c>
      <c r="CM359" s="47"/>
      <c r="CN359" s="16" t="s">
        <v>763</v>
      </c>
      <c r="CO359" s="16" t="s">
        <v>276</v>
      </c>
      <c r="CP359" s="16" t="s">
        <v>206</v>
      </c>
      <c r="CQ359" s="16" t="s">
        <v>1895</v>
      </c>
      <c r="CR359" s="5"/>
      <c r="CU359" s="16" t="s">
        <v>195</v>
      </c>
      <c r="CX359" s="7">
        <v>1</v>
      </c>
      <c r="DD359" s="40">
        <v>1</v>
      </c>
    </row>
    <row r="360" spans="1:108" s="16" customFormat="1">
      <c r="A360" s="7">
        <v>1</v>
      </c>
      <c r="B360" s="7">
        <v>627</v>
      </c>
      <c r="C360" s="16" t="s">
        <v>1896</v>
      </c>
      <c r="D360" s="8">
        <v>41472</v>
      </c>
      <c r="E360" s="16" t="s">
        <v>1897</v>
      </c>
      <c r="F360" s="16" t="s">
        <v>1585</v>
      </c>
      <c r="G360" s="16" t="s">
        <v>1898</v>
      </c>
      <c r="I360" s="16" t="s">
        <v>1899</v>
      </c>
      <c r="J360" s="7">
        <v>1153</v>
      </c>
      <c r="K360" s="16" t="s">
        <v>1900</v>
      </c>
      <c r="L360" s="7">
        <v>127</v>
      </c>
      <c r="M360" s="16" t="s">
        <v>0</v>
      </c>
      <c r="N360" s="16" t="s">
        <v>136</v>
      </c>
      <c r="O360" s="16" t="s">
        <v>137</v>
      </c>
      <c r="P360" s="7" t="s">
        <v>422</v>
      </c>
      <c r="Q360" s="25">
        <v>41472</v>
      </c>
      <c r="R360" s="16" t="s">
        <v>1901</v>
      </c>
      <c r="S360" s="26">
        <v>6999</v>
      </c>
      <c r="T360" s="26"/>
      <c r="U360" s="16">
        <v>0</v>
      </c>
      <c r="V360" s="16">
        <v>0</v>
      </c>
      <c r="W360" s="16" t="s">
        <v>132</v>
      </c>
      <c r="X360" s="5"/>
      <c r="Y360" s="7">
        <v>627</v>
      </c>
      <c r="Z360" s="16" t="s">
        <v>1900</v>
      </c>
      <c r="AA360" s="16" t="s">
        <v>1648</v>
      </c>
      <c r="AB360" s="16" t="s">
        <v>1899</v>
      </c>
      <c r="AC360" s="25">
        <v>41472</v>
      </c>
      <c r="AE360" s="16" t="s">
        <v>1897</v>
      </c>
      <c r="AF360" s="16" t="s">
        <v>1585</v>
      </c>
      <c r="AI360" s="16" t="s">
        <v>1902</v>
      </c>
      <c r="AK360" s="16" t="s">
        <v>188</v>
      </c>
      <c r="AN360" s="16" t="s">
        <v>188</v>
      </c>
      <c r="BY360" s="16" t="s">
        <v>1903</v>
      </c>
      <c r="BZ360" s="5"/>
      <c r="CA360" s="7">
        <v>627</v>
      </c>
      <c r="CB360" s="16" t="s">
        <v>1896</v>
      </c>
      <c r="CC360" s="16" t="s">
        <v>1899</v>
      </c>
      <c r="CD360" s="16" t="s">
        <v>1897</v>
      </c>
      <c r="CE360" s="16" t="s">
        <v>1585</v>
      </c>
      <c r="CI360" s="16" t="s">
        <v>0</v>
      </c>
      <c r="CL360" s="16" t="s">
        <v>188</v>
      </c>
      <c r="CM360" s="47"/>
      <c r="CN360" s="16" t="s">
        <v>1904</v>
      </c>
      <c r="CO360" s="16" t="s">
        <v>319</v>
      </c>
      <c r="CP360" s="16" t="s">
        <v>1905</v>
      </c>
      <c r="CQ360" s="16" t="s">
        <v>1903</v>
      </c>
      <c r="CR360" s="5"/>
      <c r="CU360" s="16" t="s">
        <v>195</v>
      </c>
      <c r="CX360" s="7"/>
    </row>
    <row r="361" spans="1:108" s="16" customFormat="1">
      <c r="A361" s="7">
        <v>1</v>
      </c>
      <c r="B361" s="7">
        <v>634</v>
      </c>
      <c r="C361" s="16" t="s">
        <v>1906</v>
      </c>
      <c r="D361" s="8">
        <v>41491</v>
      </c>
      <c r="E361" s="16" t="s">
        <v>1907</v>
      </c>
      <c r="J361" s="7">
        <v>164</v>
      </c>
      <c r="K361" s="16" t="s">
        <v>178</v>
      </c>
      <c r="L361" s="7">
        <v>128</v>
      </c>
      <c r="M361" s="16" t="s">
        <v>178</v>
      </c>
      <c r="N361" s="16" t="s">
        <v>150</v>
      </c>
      <c r="O361" s="16" t="s">
        <v>149</v>
      </c>
      <c r="P361" s="7" t="s">
        <v>1012</v>
      </c>
      <c r="Q361" s="25">
        <v>41425</v>
      </c>
      <c r="R361" s="16" t="s">
        <v>1472</v>
      </c>
      <c r="S361" s="26">
        <v>11015.36</v>
      </c>
      <c r="T361" s="26"/>
      <c r="U361" s="16">
        <v>0</v>
      </c>
      <c r="V361" s="16">
        <v>0</v>
      </c>
      <c r="W361" s="16" t="s">
        <v>132</v>
      </c>
      <c r="X361" s="5"/>
      <c r="Y361" s="7">
        <v>634</v>
      </c>
      <c r="Z361" s="16" t="s">
        <v>178</v>
      </c>
      <c r="AC361" s="25">
        <v>41425</v>
      </c>
      <c r="AE361" s="16" t="s">
        <v>1907</v>
      </c>
      <c r="AI361" s="16" t="s">
        <v>178</v>
      </c>
      <c r="BZ361" s="5"/>
      <c r="CA361" s="7">
        <v>634</v>
      </c>
      <c r="CB361" s="16" t="s">
        <v>1906</v>
      </c>
      <c r="CD361" s="16" t="s">
        <v>1907</v>
      </c>
      <c r="CI361" s="16" t="s">
        <v>178</v>
      </c>
      <c r="CM361" s="47"/>
      <c r="CR361" s="5"/>
      <c r="CX361" s="7"/>
    </row>
    <row r="362" spans="1:108" s="16" customFormat="1">
      <c r="A362" s="7">
        <v>1</v>
      </c>
      <c r="B362" s="7">
        <v>635</v>
      </c>
      <c r="C362" s="16" t="s">
        <v>1908</v>
      </c>
      <c r="D362" s="8">
        <v>41517</v>
      </c>
      <c r="E362" s="16" t="s">
        <v>1909</v>
      </c>
      <c r="F362" s="16" t="s">
        <v>609</v>
      </c>
      <c r="G362" s="16" t="s">
        <v>1910</v>
      </c>
      <c r="J362" s="7">
        <v>1211</v>
      </c>
      <c r="K362" s="16" t="s">
        <v>438</v>
      </c>
      <c r="L362" s="7">
        <v>1</v>
      </c>
      <c r="M362" s="16" t="s">
        <v>439</v>
      </c>
      <c r="N362" s="16" t="s">
        <v>131</v>
      </c>
      <c r="O362" s="16" t="s">
        <v>129</v>
      </c>
      <c r="P362" s="7" t="s">
        <v>702</v>
      </c>
      <c r="Q362" s="25">
        <v>41334</v>
      </c>
      <c r="R362" s="16" t="s">
        <v>1472</v>
      </c>
      <c r="S362" s="26">
        <v>2410.48</v>
      </c>
      <c r="T362" s="26"/>
      <c r="U362" s="16">
        <v>0</v>
      </c>
      <c r="V362" s="16">
        <v>0</v>
      </c>
      <c r="W362" s="16" t="s">
        <v>132</v>
      </c>
      <c r="X362" s="5"/>
      <c r="Y362" s="7">
        <v>635</v>
      </c>
      <c r="Z362" s="16" t="s">
        <v>438</v>
      </c>
      <c r="AA362" s="16" t="s">
        <v>443</v>
      </c>
      <c r="AC362" s="25">
        <v>41334</v>
      </c>
      <c r="AE362" s="16" t="s">
        <v>1909</v>
      </c>
      <c r="AF362" s="16" t="s">
        <v>609</v>
      </c>
      <c r="AG362" s="16" t="s">
        <v>1910</v>
      </c>
      <c r="AI362" s="16" t="s">
        <v>439</v>
      </c>
      <c r="BZ362" s="5"/>
      <c r="CA362" s="7">
        <v>635</v>
      </c>
      <c r="CB362" s="16" t="s">
        <v>1908</v>
      </c>
      <c r="CC362" s="16" t="s">
        <v>1908</v>
      </c>
      <c r="CD362" s="16" t="s">
        <v>1909</v>
      </c>
      <c r="CE362" s="16" t="s">
        <v>609</v>
      </c>
      <c r="CF362" s="16" t="s">
        <v>1910</v>
      </c>
      <c r="CI362" s="16" t="s">
        <v>441</v>
      </c>
      <c r="CM362" s="47"/>
      <c r="CN362" s="16" t="s">
        <v>738</v>
      </c>
      <c r="CO362" s="16" t="s">
        <v>443</v>
      </c>
      <c r="CP362" s="16" t="s">
        <v>441</v>
      </c>
      <c r="CQ362" s="16" t="s">
        <v>1690</v>
      </c>
      <c r="CR362" s="5"/>
      <c r="CX362" s="40">
        <v>1</v>
      </c>
      <c r="DD362" s="40">
        <v>1</v>
      </c>
    </row>
    <row r="363" spans="1:108" s="16" customFormat="1">
      <c r="A363" s="7">
        <v>1</v>
      </c>
      <c r="B363" s="7">
        <v>636</v>
      </c>
      <c r="C363" s="16" t="s">
        <v>1911</v>
      </c>
      <c r="D363" s="8">
        <v>41517</v>
      </c>
      <c r="E363" s="16" t="s">
        <v>608</v>
      </c>
      <c r="F363" s="16" t="s">
        <v>609</v>
      </c>
      <c r="G363" s="16" t="s">
        <v>1912</v>
      </c>
      <c r="J363" s="7">
        <v>1211</v>
      </c>
      <c r="K363" s="16" t="s">
        <v>438</v>
      </c>
      <c r="L363" s="7">
        <v>1</v>
      </c>
      <c r="M363" s="16" t="s">
        <v>439</v>
      </c>
      <c r="N363" s="16" t="s">
        <v>131</v>
      </c>
      <c r="O363" s="16" t="s">
        <v>129</v>
      </c>
      <c r="P363" s="7" t="s">
        <v>702</v>
      </c>
      <c r="Q363" s="25">
        <v>41334</v>
      </c>
      <c r="R363" s="16" t="s">
        <v>1472</v>
      </c>
      <c r="S363" s="26">
        <v>348</v>
      </c>
      <c r="T363" s="26"/>
      <c r="U363" s="16">
        <v>0</v>
      </c>
      <c r="V363" s="16">
        <v>0</v>
      </c>
      <c r="W363" s="16" t="s">
        <v>132</v>
      </c>
      <c r="X363" s="5"/>
      <c r="Y363" s="7">
        <v>636</v>
      </c>
      <c r="Z363" s="16" t="s">
        <v>438</v>
      </c>
      <c r="AA363" s="16" t="s">
        <v>443</v>
      </c>
      <c r="AC363" s="25">
        <v>41334</v>
      </c>
      <c r="AE363" s="16" t="s">
        <v>608</v>
      </c>
      <c r="AF363" s="16" t="s">
        <v>609</v>
      </c>
      <c r="AG363" s="16" t="s">
        <v>1912</v>
      </c>
      <c r="AI363" s="16" t="s">
        <v>439</v>
      </c>
      <c r="BZ363" s="5"/>
      <c r="CA363" s="7">
        <v>636</v>
      </c>
      <c r="CB363" s="16" t="s">
        <v>1911</v>
      </c>
      <c r="CC363" s="16" t="s">
        <v>1911</v>
      </c>
      <c r="CD363" s="16" t="s">
        <v>608</v>
      </c>
      <c r="CE363" s="16" t="s">
        <v>609</v>
      </c>
      <c r="CF363" s="16" t="s">
        <v>1912</v>
      </c>
      <c r="CI363" s="16" t="s">
        <v>441</v>
      </c>
      <c r="CM363" s="47"/>
      <c r="CN363" s="16" t="s">
        <v>738</v>
      </c>
      <c r="CO363" s="16" t="s">
        <v>443</v>
      </c>
      <c r="CP363" s="16" t="s">
        <v>441</v>
      </c>
      <c r="CQ363" s="16" t="s">
        <v>1690</v>
      </c>
      <c r="CR363" s="5"/>
      <c r="CX363" s="40">
        <v>1</v>
      </c>
      <c r="DD363" s="40">
        <v>1</v>
      </c>
    </row>
    <row r="364" spans="1:108" s="16" customFormat="1">
      <c r="A364" s="7">
        <v>1</v>
      </c>
      <c r="B364" s="7">
        <v>638</v>
      </c>
      <c r="C364" s="16" t="s">
        <v>1913</v>
      </c>
      <c r="D364" s="8">
        <v>41520</v>
      </c>
      <c r="E364" s="16" t="s">
        <v>1555</v>
      </c>
      <c r="F364" s="16" t="s">
        <v>1914</v>
      </c>
      <c r="G364" s="16" t="s">
        <v>1915</v>
      </c>
      <c r="I364" s="16" t="s">
        <v>1916</v>
      </c>
      <c r="J364" s="7">
        <v>164</v>
      </c>
      <c r="K364" s="16" t="s">
        <v>178</v>
      </c>
      <c r="L364" s="7">
        <v>128</v>
      </c>
      <c r="M364" s="16" t="s">
        <v>178</v>
      </c>
      <c r="N364" s="16" t="s">
        <v>141</v>
      </c>
      <c r="O364" s="16" t="s">
        <v>140</v>
      </c>
      <c r="P364" s="7" t="s">
        <v>1319</v>
      </c>
      <c r="Q364" s="25">
        <v>41520</v>
      </c>
      <c r="R364" s="16" t="s">
        <v>1917</v>
      </c>
      <c r="S364" s="26">
        <v>0</v>
      </c>
      <c r="T364" s="26"/>
      <c r="U364" s="16">
        <v>3</v>
      </c>
      <c r="V364" s="16">
        <v>33</v>
      </c>
      <c r="W364" s="16" t="s">
        <v>132</v>
      </c>
      <c r="X364" s="5"/>
      <c r="Y364" s="7">
        <v>638</v>
      </c>
      <c r="Z364" s="16" t="s">
        <v>178</v>
      </c>
      <c r="AB364" s="16" t="s">
        <v>1916</v>
      </c>
      <c r="AC364" s="25">
        <v>41520</v>
      </c>
      <c r="AE364" s="16" t="s">
        <v>1555</v>
      </c>
      <c r="AF364" s="16" t="s">
        <v>1914</v>
      </c>
      <c r="AG364" s="16" t="s">
        <v>1915</v>
      </c>
      <c r="AI364" s="16" t="s">
        <v>178</v>
      </c>
      <c r="BZ364" s="5"/>
      <c r="CA364" s="7">
        <v>638</v>
      </c>
      <c r="CB364" s="16" t="s">
        <v>1913</v>
      </c>
      <c r="CC364" s="16" t="s">
        <v>1916</v>
      </c>
      <c r="CD364" s="16" t="s">
        <v>1555</v>
      </c>
      <c r="CE364" s="16" t="s">
        <v>1914</v>
      </c>
      <c r="CF364" s="16" t="s">
        <v>1915</v>
      </c>
      <c r="CI364" s="16" t="s">
        <v>178</v>
      </c>
      <c r="CM364" s="47"/>
      <c r="CR364" s="5"/>
      <c r="CX364" s="7"/>
    </row>
    <row r="365" spans="1:108" s="16" customFormat="1">
      <c r="A365" s="7">
        <v>1</v>
      </c>
      <c r="B365" s="7">
        <v>702</v>
      </c>
      <c r="C365" s="16" t="s">
        <v>1918</v>
      </c>
      <c r="D365" s="8">
        <v>41609</v>
      </c>
      <c r="E365" s="16" t="s">
        <v>1919</v>
      </c>
      <c r="I365" s="16" t="s">
        <v>1920</v>
      </c>
      <c r="J365" s="7">
        <v>1139</v>
      </c>
      <c r="K365" s="16" t="s">
        <v>211</v>
      </c>
      <c r="L365" s="7">
        <v>8</v>
      </c>
      <c r="M365" s="16" t="s">
        <v>212</v>
      </c>
      <c r="N365" s="16" t="s">
        <v>131</v>
      </c>
      <c r="O365" s="16" t="s">
        <v>129</v>
      </c>
      <c r="P365" s="7" t="s">
        <v>702</v>
      </c>
      <c r="Q365" s="25" t="s">
        <v>146</v>
      </c>
      <c r="S365" s="26">
        <v>0</v>
      </c>
      <c r="T365" s="26"/>
      <c r="U365" s="16">
        <v>0</v>
      </c>
      <c r="V365" s="16">
        <v>0</v>
      </c>
      <c r="W365" s="16" t="s">
        <v>132</v>
      </c>
      <c r="X365" s="5"/>
      <c r="Y365" s="7">
        <v>702</v>
      </c>
      <c r="Z365" s="16" t="s">
        <v>211</v>
      </c>
      <c r="AB365" s="16" t="s">
        <v>1920</v>
      </c>
      <c r="AC365" s="25" t="s">
        <v>146</v>
      </c>
      <c r="AE365" s="16" t="s">
        <v>1919</v>
      </c>
      <c r="AI365" s="16" t="s">
        <v>212</v>
      </c>
      <c r="BZ365" s="5"/>
      <c r="CA365" s="7">
        <v>702</v>
      </c>
      <c r="CB365" s="16" t="s">
        <v>1918</v>
      </c>
      <c r="CC365" s="16" t="s">
        <v>1920</v>
      </c>
      <c r="CD365" s="16" t="s">
        <v>1919</v>
      </c>
      <c r="CI365" s="16" t="s">
        <v>212</v>
      </c>
      <c r="CM365" s="47"/>
      <c r="CN365" s="59" t="s">
        <v>5053</v>
      </c>
      <c r="CO365" s="16" t="s">
        <v>192</v>
      </c>
      <c r="CP365" s="16" t="s">
        <v>217</v>
      </c>
      <c r="CR365" s="5"/>
      <c r="CU365" s="16" t="s">
        <v>195</v>
      </c>
      <c r="CX365" s="7">
        <v>1</v>
      </c>
    </row>
    <row r="366" spans="1:108" s="16" customFormat="1">
      <c r="A366" s="7">
        <v>1</v>
      </c>
      <c r="B366" s="7">
        <v>703</v>
      </c>
      <c r="C366" s="16" t="s">
        <v>1921</v>
      </c>
      <c r="D366" s="8">
        <v>41609</v>
      </c>
      <c r="E366" s="16" t="s">
        <v>1922</v>
      </c>
      <c r="I366" s="16" t="s">
        <v>1923</v>
      </c>
      <c r="J366" s="7">
        <v>1139</v>
      </c>
      <c r="K366" s="16" t="s">
        <v>211</v>
      </c>
      <c r="L366" s="7">
        <v>8</v>
      </c>
      <c r="M366" s="16" t="s">
        <v>212</v>
      </c>
      <c r="N366" s="16" t="s">
        <v>131</v>
      </c>
      <c r="O366" s="16" t="s">
        <v>129</v>
      </c>
      <c r="P366" s="7" t="s">
        <v>702</v>
      </c>
      <c r="Q366" s="25" t="s">
        <v>146</v>
      </c>
      <c r="S366" s="26">
        <v>0</v>
      </c>
      <c r="T366" s="26"/>
      <c r="U366" s="16">
        <v>0</v>
      </c>
      <c r="V366" s="16">
        <v>0</v>
      </c>
      <c r="W366" s="16" t="s">
        <v>132</v>
      </c>
      <c r="X366" s="5"/>
      <c r="Y366" s="7">
        <v>703</v>
      </c>
      <c r="Z366" s="16" t="s">
        <v>770</v>
      </c>
      <c r="AA366" s="16" t="s">
        <v>656</v>
      </c>
      <c r="AB366" s="16" t="s">
        <v>1923</v>
      </c>
      <c r="AC366" s="25" t="s">
        <v>146</v>
      </c>
      <c r="AE366" s="16" t="s">
        <v>1922</v>
      </c>
      <c r="AI366" s="16" t="s">
        <v>1456</v>
      </c>
      <c r="AM366" s="16" t="s">
        <v>188</v>
      </c>
      <c r="BZ366" s="5"/>
      <c r="CA366" s="7">
        <v>703</v>
      </c>
      <c r="CB366" s="16" t="s">
        <v>1921</v>
      </c>
      <c r="CC366" s="16" t="s">
        <v>1923</v>
      </c>
      <c r="CD366" s="16" t="s">
        <v>1922</v>
      </c>
      <c r="CI366" s="16" t="s">
        <v>212</v>
      </c>
      <c r="CK366" s="16" t="s">
        <v>188</v>
      </c>
      <c r="CM366" s="47"/>
      <c r="CN366" s="59" t="s">
        <v>5053</v>
      </c>
      <c r="CO366" s="16" t="s">
        <v>192</v>
      </c>
      <c r="CP366" s="16" t="s">
        <v>217</v>
      </c>
      <c r="CQ366" s="16" t="s">
        <v>1924</v>
      </c>
      <c r="CR366" s="5"/>
      <c r="CX366" s="7"/>
    </row>
    <row r="367" spans="1:108" s="16" customFormat="1">
      <c r="A367" s="7">
        <v>1</v>
      </c>
      <c r="B367" s="7">
        <v>704</v>
      </c>
      <c r="C367" s="16" t="s">
        <v>1925</v>
      </c>
      <c r="D367" s="8">
        <v>41609</v>
      </c>
      <c r="E367" s="16" t="s">
        <v>1926</v>
      </c>
      <c r="I367" s="16" t="s">
        <v>1927</v>
      </c>
      <c r="J367" s="7">
        <v>164</v>
      </c>
      <c r="K367" s="16" t="s">
        <v>178</v>
      </c>
      <c r="L367" s="7">
        <v>128</v>
      </c>
      <c r="M367" s="16" t="s">
        <v>178</v>
      </c>
      <c r="N367" s="16" t="s">
        <v>131</v>
      </c>
      <c r="O367" s="16" t="s">
        <v>129</v>
      </c>
      <c r="P367" s="7" t="s">
        <v>702</v>
      </c>
      <c r="Q367" s="25" t="s">
        <v>146</v>
      </c>
      <c r="S367" s="26">
        <v>0</v>
      </c>
      <c r="T367" s="26"/>
      <c r="U367" s="16">
        <v>0</v>
      </c>
      <c r="V367" s="16">
        <v>0</v>
      </c>
      <c r="W367" s="16" t="s">
        <v>132</v>
      </c>
      <c r="X367" s="5"/>
      <c r="Y367" s="7">
        <v>704</v>
      </c>
      <c r="Z367" s="16" t="s">
        <v>178</v>
      </c>
      <c r="AB367" s="16" t="s">
        <v>1927</v>
      </c>
      <c r="AC367" s="25" t="s">
        <v>146</v>
      </c>
      <c r="AE367" s="16" t="s">
        <v>1926</v>
      </c>
      <c r="AI367" s="16" t="s">
        <v>178</v>
      </c>
      <c r="BZ367" s="5"/>
      <c r="CA367" s="7">
        <v>704</v>
      </c>
      <c r="CB367" s="16" t="s">
        <v>1925</v>
      </c>
      <c r="CC367" s="16" t="s">
        <v>1927</v>
      </c>
      <c r="CD367" s="16" t="s">
        <v>1926</v>
      </c>
      <c r="CI367" s="16" t="s">
        <v>178</v>
      </c>
      <c r="CM367" s="47"/>
      <c r="CR367" s="5"/>
      <c r="CX367" s="7"/>
    </row>
    <row r="368" spans="1:108" s="16" customFormat="1">
      <c r="A368" s="7">
        <v>1</v>
      </c>
      <c r="B368" s="7">
        <v>705</v>
      </c>
      <c r="C368" s="16" t="s">
        <v>1928</v>
      </c>
      <c r="D368" s="8">
        <v>41609</v>
      </c>
      <c r="E368" s="16" t="s">
        <v>1929</v>
      </c>
      <c r="I368" s="16" t="s">
        <v>1930</v>
      </c>
      <c r="J368" s="7">
        <v>1139</v>
      </c>
      <c r="K368" s="16" t="s">
        <v>211</v>
      </c>
      <c r="L368" s="7">
        <v>8</v>
      </c>
      <c r="M368" s="16" t="s">
        <v>212</v>
      </c>
      <c r="N368" s="16" t="s">
        <v>163</v>
      </c>
      <c r="O368" s="16" t="s">
        <v>162</v>
      </c>
      <c r="P368" s="7" t="s">
        <v>1122</v>
      </c>
      <c r="Q368" s="25" t="s">
        <v>146</v>
      </c>
      <c r="S368" s="26">
        <v>0</v>
      </c>
      <c r="T368" s="26"/>
      <c r="U368" s="16">
        <v>0</v>
      </c>
      <c r="V368" s="16">
        <v>0</v>
      </c>
      <c r="W368" s="16" t="s">
        <v>132</v>
      </c>
      <c r="X368" s="5"/>
      <c r="Y368" s="7">
        <v>705</v>
      </c>
      <c r="Z368" s="16" t="s">
        <v>770</v>
      </c>
      <c r="AA368" s="16" t="s">
        <v>656</v>
      </c>
      <c r="AB368" s="16" t="s">
        <v>1930</v>
      </c>
      <c r="AC368" s="25" t="s">
        <v>146</v>
      </c>
      <c r="AE368" s="16" t="s">
        <v>1929</v>
      </c>
      <c r="AI368" s="16" t="s">
        <v>663</v>
      </c>
      <c r="AN368" s="16" t="s">
        <v>188</v>
      </c>
      <c r="BZ368" s="5"/>
      <c r="CA368" s="7">
        <v>705</v>
      </c>
      <c r="CB368" s="16" t="s">
        <v>1928</v>
      </c>
      <c r="CC368" s="16" t="s">
        <v>1930</v>
      </c>
      <c r="CD368" s="16" t="s">
        <v>1929</v>
      </c>
      <c r="CI368" s="16" t="s">
        <v>212</v>
      </c>
      <c r="CL368" s="16" t="s">
        <v>188</v>
      </c>
      <c r="CM368" s="47"/>
      <c r="CN368" s="59" t="s">
        <v>5053</v>
      </c>
      <c r="CO368" s="16" t="s">
        <v>192</v>
      </c>
      <c r="CP368" s="16" t="s">
        <v>217</v>
      </c>
      <c r="CR368" s="5"/>
      <c r="CU368" s="16" t="s">
        <v>195</v>
      </c>
      <c r="CX368" s="7">
        <v>1</v>
      </c>
    </row>
    <row r="369" spans="1:108" s="16" customFormat="1">
      <c r="A369" s="7">
        <v>1</v>
      </c>
      <c r="B369" s="7">
        <v>706</v>
      </c>
      <c r="C369" s="16" t="s">
        <v>1931</v>
      </c>
      <c r="D369" s="8">
        <v>41609</v>
      </c>
      <c r="E369" s="16" t="s">
        <v>1932</v>
      </c>
      <c r="I369" s="16" t="s">
        <v>1933</v>
      </c>
      <c r="J369" s="7">
        <v>164</v>
      </c>
      <c r="K369" s="16" t="s">
        <v>178</v>
      </c>
      <c r="L369" s="7">
        <v>128</v>
      </c>
      <c r="M369" s="16" t="s">
        <v>178</v>
      </c>
      <c r="N369" s="16" t="s">
        <v>755</v>
      </c>
      <c r="O369" s="16" t="s">
        <v>756</v>
      </c>
      <c r="P369" s="7" t="s">
        <v>757</v>
      </c>
      <c r="Q369" s="25" t="s">
        <v>146</v>
      </c>
      <c r="S369" s="26">
        <v>0</v>
      </c>
      <c r="T369" s="26"/>
      <c r="U369" s="16">
        <v>0</v>
      </c>
      <c r="V369" s="16">
        <v>0</v>
      </c>
      <c r="W369" s="16" t="s">
        <v>132</v>
      </c>
      <c r="X369" s="5"/>
      <c r="Y369" s="7">
        <v>706</v>
      </c>
      <c r="Z369" s="16" t="s">
        <v>178</v>
      </c>
      <c r="AB369" s="16" t="s">
        <v>1933</v>
      </c>
      <c r="AC369" s="25" t="s">
        <v>146</v>
      </c>
      <c r="AE369" s="16" t="s">
        <v>1932</v>
      </c>
      <c r="AI369" s="16" t="s">
        <v>178</v>
      </c>
      <c r="BZ369" s="5"/>
      <c r="CA369" s="7">
        <v>706</v>
      </c>
      <c r="CB369" s="16" t="s">
        <v>1931</v>
      </c>
      <c r="CC369" s="16" t="s">
        <v>1933</v>
      </c>
      <c r="CD369" s="16" t="s">
        <v>1932</v>
      </c>
      <c r="CI369" s="16" t="s">
        <v>178</v>
      </c>
      <c r="CM369" s="47"/>
      <c r="CR369" s="5"/>
      <c r="CX369" s="7"/>
    </row>
    <row r="370" spans="1:108" s="16" customFormat="1">
      <c r="A370" s="7">
        <v>1</v>
      </c>
      <c r="B370" s="7">
        <v>707</v>
      </c>
      <c r="C370" s="16" t="s">
        <v>1934</v>
      </c>
      <c r="D370" s="8">
        <v>41609</v>
      </c>
      <c r="E370" s="16" t="s">
        <v>1935</v>
      </c>
      <c r="I370" s="16" t="s">
        <v>1936</v>
      </c>
      <c r="J370" s="7">
        <v>1139</v>
      </c>
      <c r="K370" s="16" t="s">
        <v>211</v>
      </c>
      <c r="L370" s="7">
        <v>8</v>
      </c>
      <c r="M370" s="16" t="s">
        <v>212</v>
      </c>
      <c r="N370" s="16" t="s">
        <v>163</v>
      </c>
      <c r="O370" s="16" t="s">
        <v>162</v>
      </c>
      <c r="P370" s="7" t="s">
        <v>1122</v>
      </c>
      <c r="Q370" s="25" t="s">
        <v>146</v>
      </c>
      <c r="S370" s="26">
        <v>0</v>
      </c>
      <c r="T370" s="26"/>
      <c r="U370" s="16">
        <v>0</v>
      </c>
      <c r="V370" s="16">
        <v>0</v>
      </c>
      <c r="W370" s="16" t="s">
        <v>132</v>
      </c>
      <c r="X370" s="5"/>
      <c r="Y370" s="7">
        <v>707</v>
      </c>
      <c r="Z370" s="16" t="s">
        <v>770</v>
      </c>
      <c r="AA370" s="16" t="s">
        <v>656</v>
      </c>
      <c r="AB370" s="16" t="s">
        <v>1936</v>
      </c>
      <c r="AC370" s="25" t="s">
        <v>146</v>
      </c>
      <c r="AE370" s="16" t="s">
        <v>1935</v>
      </c>
      <c r="AI370" s="16" t="s">
        <v>212</v>
      </c>
      <c r="AN370" s="16" t="s">
        <v>188</v>
      </c>
      <c r="BY370" s="16" t="s">
        <v>819</v>
      </c>
      <c r="BZ370" s="5"/>
      <c r="CA370" s="7">
        <v>707</v>
      </c>
      <c r="CB370" s="16" t="s">
        <v>1934</v>
      </c>
      <c r="CC370" s="16" t="s">
        <v>1936</v>
      </c>
      <c r="CD370" s="16" t="s">
        <v>1935</v>
      </c>
      <c r="CI370" s="16" t="s">
        <v>212</v>
      </c>
      <c r="CL370" s="16" t="s">
        <v>188</v>
      </c>
      <c r="CM370" s="47"/>
      <c r="CN370" s="59" t="s">
        <v>5053</v>
      </c>
      <c r="CO370" s="16" t="s">
        <v>192</v>
      </c>
      <c r="CP370" s="16" t="s">
        <v>217</v>
      </c>
      <c r="CQ370" s="16" t="s">
        <v>1937</v>
      </c>
      <c r="CR370" s="5"/>
      <c r="CU370" s="16" t="s">
        <v>195</v>
      </c>
      <c r="CX370" s="7">
        <v>1</v>
      </c>
      <c r="DD370" s="40"/>
    </row>
    <row r="371" spans="1:108" s="16" customFormat="1">
      <c r="A371" s="7">
        <v>1</v>
      </c>
      <c r="B371" s="7">
        <v>708</v>
      </c>
      <c r="C371" s="16" t="s">
        <v>1938</v>
      </c>
      <c r="D371" s="8">
        <v>41548</v>
      </c>
      <c r="E371" s="16" t="s">
        <v>1939</v>
      </c>
      <c r="F371" s="16" t="s">
        <v>1940</v>
      </c>
      <c r="G371" s="16" t="s">
        <v>1941</v>
      </c>
      <c r="I371" s="16" t="s">
        <v>1942</v>
      </c>
      <c r="J371" s="7">
        <v>342</v>
      </c>
      <c r="K371" s="16" t="s">
        <v>258</v>
      </c>
      <c r="L371" s="7">
        <v>9</v>
      </c>
      <c r="M371" s="16" t="s">
        <v>259</v>
      </c>
      <c r="N371" s="16" t="s">
        <v>131</v>
      </c>
      <c r="O371" s="16" t="s">
        <v>129</v>
      </c>
      <c r="P371" s="7" t="s">
        <v>702</v>
      </c>
      <c r="Q371" s="25" t="s">
        <v>146</v>
      </c>
      <c r="S371" s="26">
        <v>0</v>
      </c>
      <c r="T371" s="26"/>
      <c r="U371" s="16">
        <v>0</v>
      </c>
      <c r="V371" s="16">
        <v>0</v>
      </c>
      <c r="W371" s="16" t="s">
        <v>132</v>
      </c>
      <c r="X371" s="5"/>
      <c r="Y371" s="7">
        <v>708</v>
      </c>
      <c r="Z371" s="16" t="s">
        <v>258</v>
      </c>
      <c r="AA371" s="16" t="s">
        <v>1943</v>
      </c>
      <c r="AB371" s="16" t="s">
        <v>1942</v>
      </c>
      <c r="AC371" s="25" t="s">
        <v>146</v>
      </c>
      <c r="AE371" s="16" t="s">
        <v>1939</v>
      </c>
      <c r="AF371" s="16" t="s">
        <v>1940</v>
      </c>
      <c r="AG371" s="16" t="s">
        <v>1941</v>
      </c>
      <c r="AI371" s="16" t="s">
        <v>259</v>
      </c>
      <c r="AM371" s="16" t="s">
        <v>188</v>
      </c>
      <c r="BZ371" s="5"/>
      <c r="CA371" s="7">
        <v>708</v>
      </c>
      <c r="CB371" s="16" t="s">
        <v>1938</v>
      </c>
      <c r="CC371" s="16" t="s">
        <v>1942</v>
      </c>
      <c r="CD371" s="16" t="s">
        <v>1939</v>
      </c>
      <c r="CE371" s="16" t="s">
        <v>1940</v>
      </c>
      <c r="CF371" s="16" t="s">
        <v>1941</v>
      </c>
      <c r="CI371" s="16" t="s">
        <v>259</v>
      </c>
      <c r="CK371" s="16" t="s">
        <v>188</v>
      </c>
      <c r="CM371" s="47"/>
      <c r="CN371" s="16" t="s">
        <v>264</v>
      </c>
      <c r="CO371" s="16" t="s">
        <v>192</v>
      </c>
      <c r="CP371" s="16" t="s">
        <v>265</v>
      </c>
      <c r="CR371" s="5"/>
      <c r="CU371" s="16" t="s">
        <v>195</v>
      </c>
      <c r="CX371" s="40">
        <v>1</v>
      </c>
    </row>
    <row r="372" spans="1:108" s="16" customFormat="1">
      <c r="A372" s="7">
        <v>1</v>
      </c>
      <c r="B372" s="7">
        <v>709</v>
      </c>
      <c r="C372" s="16" t="s">
        <v>1944</v>
      </c>
      <c r="D372" s="8">
        <v>41548</v>
      </c>
      <c r="E372" s="16" t="s">
        <v>1945</v>
      </c>
      <c r="F372" s="16" t="s">
        <v>1793</v>
      </c>
      <c r="G372" s="16" t="s">
        <v>1946</v>
      </c>
      <c r="I372" s="16" t="s">
        <v>1947</v>
      </c>
      <c r="J372" s="7">
        <v>342</v>
      </c>
      <c r="K372" s="16" t="s">
        <v>258</v>
      </c>
      <c r="L372" s="7">
        <v>9</v>
      </c>
      <c r="M372" s="16" t="s">
        <v>259</v>
      </c>
      <c r="N372" s="16" t="s">
        <v>131</v>
      </c>
      <c r="O372" s="16" t="s">
        <v>129</v>
      </c>
      <c r="P372" s="7" t="s">
        <v>702</v>
      </c>
      <c r="Q372" s="25" t="s">
        <v>146</v>
      </c>
      <c r="S372" s="26">
        <v>0</v>
      </c>
      <c r="T372" s="26"/>
      <c r="U372" s="16">
        <v>0</v>
      </c>
      <c r="V372" s="16">
        <v>0</v>
      </c>
      <c r="W372" s="16" t="s">
        <v>132</v>
      </c>
      <c r="X372" s="5"/>
      <c r="Y372" s="7">
        <v>709</v>
      </c>
      <c r="Z372" s="16" t="s">
        <v>258</v>
      </c>
      <c r="AA372" s="16" t="s">
        <v>1943</v>
      </c>
      <c r="AB372" s="16" t="s">
        <v>1947</v>
      </c>
      <c r="AC372" s="25" t="s">
        <v>146</v>
      </c>
      <c r="AE372" s="16" t="s">
        <v>1945</v>
      </c>
      <c r="AF372" s="16" t="s">
        <v>1793</v>
      </c>
      <c r="AG372" s="16" t="s">
        <v>1946</v>
      </c>
      <c r="AI372" s="16" t="s">
        <v>259</v>
      </c>
      <c r="AN372" s="16" t="s">
        <v>188</v>
      </c>
      <c r="BY372" s="16" t="s">
        <v>1948</v>
      </c>
      <c r="BZ372" s="5"/>
      <c r="CA372" s="7">
        <v>709</v>
      </c>
      <c r="CB372" s="16" t="s">
        <v>1944</v>
      </c>
      <c r="CC372" s="16" t="s">
        <v>1947</v>
      </c>
      <c r="CD372" s="16" t="s">
        <v>1945</v>
      </c>
      <c r="CF372" s="16" t="s">
        <v>1946</v>
      </c>
      <c r="CH372" s="16" t="s">
        <v>1793</v>
      </c>
      <c r="CI372" s="16" t="s">
        <v>259</v>
      </c>
      <c r="CK372" s="16" t="s">
        <v>188</v>
      </c>
      <c r="CM372" s="47"/>
      <c r="CN372" s="16" t="s">
        <v>264</v>
      </c>
      <c r="CO372" s="16" t="s">
        <v>192</v>
      </c>
      <c r="CP372" s="16" t="s">
        <v>265</v>
      </c>
      <c r="CQ372" s="16" t="s">
        <v>1948</v>
      </c>
      <c r="CR372" s="5"/>
      <c r="CU372" s="16" t="s">
        <v>195</v>
      </c>
      <c r="CX372" s="40">
        <v>1</v>
      </c>
    </row>
    <row r="373" spans="1:108" s="16" customFormat="1">
      <c r="A373" s="7">
        <v>1</v>
      </c>
      <c r="B373" s="7">
        <v>710</v>
      </c>
      <c r="C373" s="16" t="s">
        <v>1949</v>
      </c>
      <c r="D373" s="8">
        <v>41548</v>
      </c>
      <c r="E373" s="16" t="s">
        <v>1950</v>
      </c>
      <c r="F373" s="16" t="s">
        <v>1951</v>
      </c>
      <c r="G373" s="16" t="s">
        <v>1952</v>
      </c>
      <c r="I373" s="16" t="s">
        <v>1953</v>
      </c>
      <c r="J373" s="7">
        <v>342</v>
      </c>
      <c r="K373" s="16" t="s">
        <v>258</v>
      </c>
      <c r="L373" s="7">
        <v>9</v>
      </c>
      <c r="M373" s="16" t="s">
        <v>259</v>
      </c>
      <c r="N373" s="16" t="s">
        <v>131</v>
      </c>
      <c r="O373" s="16" t="s">
        <v>129</v>
      </c>
      <c r="P373" s="7" t="s">
        <v>702</v>
      </c>
      <c r="Q373" s="25" t="s">
        <v>146</v>
      </c>
      <c r="S373" s="26">
        <v>0</v>
      </c>
      <c r="T373" s="26"/>
      <c r="U373" s="16">
        <v>0</v>
      </c>
      <c r="V373" s="16">
        <v>0</v>
      </c>
      <c r="W373" s="16" t="s">
        <v>132</v>
      </c>
      <c r="X373" s="5"/>
      <c r="Y373" s="7">
        <v>710</v>
      </c>
      <c r="Z373" s="16" t="s">
        <v>258</v>
      </c>
      <c r="AA373" s="16" t="s">
        <v>1943</v>
      </c>
      <c r="AB373" s="16" t="s">
        <v>1953</v>
      </c>
      <c r="AC373" s="25" t="s">
        <v>146</v>
      </c>
      <c r="AE373" s="16" t="s">
        <v>1950</v>
      </c>
      <c r="AF373" s="16" t="s">
        <v>1951</v>
      </c>
      <c r="AG373" s="16" t="s">
        <v>1952</v>
      </c>
      <c r="AI373" s="16" t="s">
        <v>259</v>
      </c>
      <c r="BZ373" s="5"/>
      <c r="CA373" s="7">
        <v>710</v>
      </c>
      <c r="CB373" s="16" t="s">
        <v>1949</v>
      </c>
      <c r="CC373" s="16" t="s">
        <v>1953</v>
      </c>
      <c r="CD373" s="16" t="s">
        <v>1950</v>
      </c>
      <c r="CF373" s="16" t="s">
        <v>1952</v>
      </c>
      <c r="CH373" s="16" t="s">
        <v>1793</v>
      </c>
      <c r="CI373" s="16" t="s">
        <v>259</v>
      </c>
      <c r="CK373" s="16" t="s">
        <v>188</v>
      </c>
      <c r="CM373" s="47"/>
      <c r="CN373" s="16" t="s">
        <v>264</v>
      </c>
      <c r="CO373" s="16" t="s">
        <v>192</v>
      </c>
      <c r="CP373" s="16" t="s">
        <v>265</v>
      </c>
      <c r="CR373" s="5"/>
      <c r="CU373" s="16" t="s">
        <v>195</v>
      </c>
      <c r="CX373" s="40">
        <v>1</v>
      </c>
    </row>
    <row r="374" spans="1:108" s="16" customFormat="1">
      <c r="A374" s="7">
        <v>1</v>
      </c>
      <c r="B374" s="7">
        <v>711</v>
      </c>
      <c r="C374" s="16" t="s">
        <v>1954</v>
      </c>
      <c r="D374" s="8">
        <v>41548</v>
      </c>
      <c r="E374" s="16" t="s">
        <v>1955</v>
      </c>
      <c r="F374" s="16" t="s">
        <v>1793</v>
      </c>
      <c r="G374" s="16" t="s">
        <v>1956</v>
      </c>
      <c r="I374" s="16" t="s">
        <v>1957</v>
      </c>
      <c r="J374" s="7">
        <v>342</v>
      </c>
      <c r="K374" s="16" t="s">
        <v>258</v>
      </c>
      <c r="L374" s="7">
        <v>9</v>
      </c>
      <c r="M374" s="16" t="s">
        <v>259</v>
      </c>
      <c r="N374" s="16" t="s">
        <v>131</v>
      </c>
      <c r="O374" s="16" t="s">
        <v>129</v>
      </c>
      <c r="P374" s="7" t="s">
        <v>702</v>
      </c>
      <c r="Q374" s="25" t="s">
        <v>146</v>
      </c>
      <c r="S374" s="26">
        <v>0</v>
      </c>
      <c r="T374" s="26"/>
      <c r="U374" s="16">
        <v>0</v>
      </c>
      <c r="V374" s="16">
        <v>0</v>
      </c>
      <c r="W374" s="16" t="s">
        <v>132</v>
      </c>
      <c r="X374" s="5"/>
      <c r="Y374" s="7">
        <v>711</v>
      </c>
      <c r="Z374" s="16" t="s">
        <v>258</v>
      </c>
      <c r="AA374" s="16" t="s">
        <v>1943</v>
      </c>
      <c r="AB374" s="16" t="s">
        <v>1957</v>
      </c>
      <c r="AC374" s="25" t="s">
        <v>146</v>
      </c>
      <c r="AE374" s="16" t="s">
        <v>1955</v>
      </c>
      <c r="AF374" s="16" t="s">
        <v>1793</v>
      </c>
      <c r="AG374" s="16" t="s">
        <v>1956</v>
      </c>
      <c r="AI374" s="16" t="s">
        <v>259</v>
      </c>
      <c r="AM374" s="16" t="s">
        <v>188</v>
      </c>
      <c r="BZ374" s="5"/>
      <c r="CA374" s="7">
        <v>711</v>
      </c>
      <c r="CB374" s="16" t="s">
        <v>1954</v>
      </c>
      <c r="CC374" s="16" t="s">
        <v>1957</v>
      </c>
      <c r="CD374" s="16" t="s">
        <v>1955</v>
      </c>
      <c r="CF374" s="16" t="s">
        <v>1956</v>
      </c>
      <c r="CH374" s="16" t="s">
        <v>1793</v>
      </c>
      <c r="CI374" s="16" t="s">
        <v>259</v>
      </c>
      <c r="CK374" s="16" t="s">
        <v>188</v>
      </c>
      <c r="CM374" s="47"/>
      <c r="CN374" s="16" t="s">
        <v>264</v>
      </c>
      <c r="CO374" s="16" t="s">
        <v>192</v>
      </c>
      <c r="CP374" s="16" t="s">
        <v>265</v>
      </c>
      <c r="CR374" s="5"/>
      <c r="CU374" s="16" t="s">
        <v>195</v>
      </c>
      <c r="CX374" s="40">
        <v>1</v>
      </c>
    </row>
    <row r="375" spans="1:108" s="16" customFormat="1">
      <c r="A375" s="7">
        <v>1</v>
      </c>
      <c r="B375" s="7">
        <v>712</v>
      </c>
      <c r="C375" s="16" t="s">
        <v>1958</v>
      </c>
      <c r="D375" s="8">
        <v>41548</v>
      </c>
      <c r="E375" s="16" t="s">
        <v>1955</v>
      </c>
      <c r="F375" s="16" t="s">
        <v>1793</v>
      </c>
      <c r="G375" s="16" t="s">
        <v>1952</v>
      </c>
      <c r="I375" s="16" t="s">
        <v>1959</v>
      </c>
      <c r="J375" s="7">
        <v>342</v>
      </c>
      <c r="K375" s="16" t="s">
        <v>258</v>
      </c>
      <c r="L375" s="7">
        <v>9</v>
      </c>
      <c r="M375" s="16" t="s">
        <v>259</v>
      </c>
      <c r="N375" s="16" t="s">
        <v>131</v>
      </c>
      <c r="O375" s="16" t="s">
        <v>129</v>
      </c>
      <c r="P375" s="7" t="s">
        <v>702</v>
      </c>
      <c r="Q375" s="25" t="s">
        <v>146</v>
      </c>
      <c r="S375" s="26">
        <v>0</v>
      </c>
      <c r="T375" s="26"/>
      <c r="U375" s="16">
        <v>0</v>
      </c>
      <c r="V375" s="16">
        <v>0</v>
      </c>
      <c r="W375" s="16" t="s">
        <v>132</v>
      </c>
      <c r="X375" s="5"/>
      <c r="Y375" s="7">
        <v>712</v>
      </c>
      <c r="Z375" s="16" t="s">
        <v>258</v>
      </c>
      <c r="AA375" s="16" t="s">
        <v>1943</v>
      </c>
      <c r="AB375" s="16" t="s">
        <v>1959</v>
      </c>
      <c r="AC375" s="25" t="s">
        <v>146</v>
      </c>
      <c r="AE375" s="16" t="s">
        <v>1955</v>
      </c>
      <c r="AF375" s="16" t="s">
        <v>1793</v>
      </c>
      <c r="AG375" s="16" t="s">
        <v>1952</v>
      </c>
      <c r="AI375" s="16" t="s">
        <v>259</v>
      </c>
      <c r="AM375" s="16" t="s">
        <v>188</v>
      </c>
      <c r="BZ375" s="5"/>
      <c r="CA375" s="7">
        <v>712</v>
      </c>
      <c r="CB375" s="16" t="s">
        <v>1958</v>
      </c>
      <c r="CC375" s="16" t="s">
        <v>1959</v>
      </c>
      <c r="CD375" s="16" t="s">
        <v>1955</v>
      </c>
      <c r="CF375" s="16" t="s">
        <v>1952</v>
      </c>
      <c r="CH375" s="16" t="s">
        <v>1793</v>
      </c>
      <c r="CI375" s="16" t="s">
        <v>259</v>
      </c>
      <c r="CK375" s="16" t="s">
        <v>188</v>
      </c>
      <c r="CM375" s="47"/>
      <c r="CN375" s="16" t="s">
        <v>264</v>
      </c>
      <c r="CO375" s="16" t="s">
        <v>192</v>
      </c>
      <c r="CP375" s="16" t="s">
        <v>265</v>
      </c>
      <c r="CR375" s="5"/>
      <c r="CU375" s="16" t="s">
        <v>195</v>
      </c>
      <c r="CX375" s="40">
        <v>1</v>
      </c>
    </row>
    <row r="376" spans="1:108" s="16" customFormat="1">
      <c r="A376" s="7">
        <v>1</v>
      </c>
      <c r="B376" s="7">
        <v>713</v>
      </c>
      <c r="C376" s="16" t="s">
        <v>1960</v>
      </c>
      <c r="D376" s="8">
        <v>41548</v>
      </c>
      <c r="E376" s="16" t="s">
        <v>1961</v>
      </c>
      <c r="F376" s="16" t="s">
        <v>1962</v>
      </c>
      <c r="I376" s="16" t="s">
        <v>1963</v>
      </c>
      <c r="J376" s="7">
        <v>342</v>
      </c>
      <c r="K376" s="16" t="s">
        <v>258</v>
      </c>
      <c r="L376" s="7">
        <v>9</v>
      </c>
      <c r="M376" s="16" t="s">
        <v>259</v>
      </c>
      <c r="N376" s="16" t="s">
        <v>131</v>
      </c>
      <c r="O376" s="16" t="s">
        <v>129</v>
      </c>
      <c r="P376" s="7" t="s">
        <v>702</v>
      </c>
      <c r="Q376" s="25" t="s">
        <v>146</v>
      </c>
      <c r="S376" s="26">
        <v>0</v>
      </c>
      <c r="T376" s="26"/>
      <c r="U376" s="16">
        <v>0</v>
      </c>
      <c r="V376" s="16">
        <v>0</v>
      </c>
      <c r="W376" s="16" t="s">
        <v>132</v>
      </c>
      <c r="X376" s="5"/>
      <c r="Y376" s="7">
        <v>713</v>
      </c>
      <c r="Z376" s="16" t="s">
        <v>258</v>
      </c>
      <c r="AA376" s="16" t="s">
        <v>1943</v>
      </c>
      <c r="AB376" s="16" t="s">
        <v>1963</v>
      </c>
      <c r="AC376" s="25" t="s">
        <v>146</v>
      </c>
      <c r="AE376" s="16" t="s">
        <v>1961</v>
      </c>
      <c r="AF376" s="16" t="s">
        <v>1962</v>
      </c>
      <c r="AI376" s="16" t="s">
        <v>259</v>
      </c>
      <c r="AL376" s="16" t="s">
        <v>188</v>
      </c>
      <c r="BZ376" s="5"/>
      <c r="CA376" s="7">
        <v>713</v>
      </c>
      <c r="CB376" s="16" t="s">
        <v>1960</v>
      </c>
      <c r="CC376" s="16" t="s">
        <v>1963</v>
      </c>
      <c r="CD376" s="16" t="s">
        <v>1961</v>
      </c>
      <c r="CE376" s="16" t="s">
        <v>1962</v>
      </c>
      <c r="CI376" s="16" t="s">
        <v>259</v>
      </c>
      <c r="CJ376" s="16" t="s">
        <v>188</v>
      </c>
      <c r="CM376" s="47"/>
      <c r="CN376" s="16" t="s">
        <v>264</v>
      </c>
      <c r="CO376" s="16" t="s">
        <v>192</v>
      </c>
      <c r="CP376" s="16" t="s">
        <v>265</v>
      </c>
      <c r="CR376" s="5"/>
      <c r="CU376" s="16" t="s">
        <v>195</v>
      </c>
      <c r="CX376" s="40">
        <v>1</v>
      </c>
    </row>
    <row r="377" spans="1:108" s="16" customFormat="1">
      <c r="A377" s="7">
        <v>1</v>
      </c>
      <c r="B377" s="7">
        <v>715</v>
      </c>
      <c r="C377" s="16" t="s">
        <v>1964</v>
      </c>
      <c r="D377" s="8">
        <v>41548</v>
      </c>
      <c r="E377" s="16" t="s">
        <v>1965</v>
      </c>
      <c r="I377" s="16" t="s">
        <v>1966</v>
      </c>
      <c r="J377" s="7">
        <v>342</v>
      </c>
      <c r="K377" s="16" t="s">
        <v>258</v>
      </c>
      <c r="L377" s="7">
        <v>9</v>
      </c>
      <c r="M377" s="16" t="s">
        <v>259</v>
      </c>
      <c r="N377" s="16" t="s">
        <v>1967</v>
      </c>
      <c r="O377" s="16" t="s">
        <v>1968</v>
      </c>
      <c r="P377" s="7" t="s">
        <v>702</v>
      </c>
      <c r="Q377" s="25" t="s">
        <v>146</v>
      </c>
      <c r="S377" s="26">
        <v>0</v>
      </c>
      <c r="T377" s="26"/>
      <c r="U377" s="16">
        <v>0</v>
      </c>
      <c r="V377" s="16">
        <v>0</v>
      </c>
      <c r="W377" s="16" t="s">
        <v>132</v>
      </c>
      <c r="X377" s="5"/>
      <c r="Y377" s="7">
        <v>715</v>
      </c>
      <c r="Z377" s="16" t="s">
        <v>258</v>
      </c>
      <c r="AA377" s="16" t="s">
        <v>1943</v>
      </c>
      <c r="AB377" s="16" t="s">
        <v>1966</v>
      </c>
      <c r="AC377" s="25" t="s">
        <v>146</v>
      </c>
      <c r="AE377" s="16" t="s">
        <v>1965</v>
      </c>
      <c r="AI377" s="16" t="s">
        <v>1969</v>
      </c>
      <c r="AL377" s="16" t="s">
        <v>188</v>
      </c>
      <c r="BZ377" s="5"/>
      <c r="CA377" s="7">
        <v>715</v>
      </c>
      <c r="CB377" s="16" t="s">
        <v>1964</v>
      </c>
      <c r="CC377" s="16" t="s">
        <v>1966</v>
      </c>
      <c r="CD377" s="16" t="s">
        <v>1965</v>
      </c>
      <c r="CI377" s="16" t="s">
        <v>1970</v>
      </c>
      <c r="CJ377" s="16" t="s">
        <v>188</v>
      </c>
      <c r="CM377" s="47"/>
      <c r="CN377" s="16" t="s">
        <v>264</v>
      </c>
      <c r="CO377" s="16" t="s">
        <v>192</v>
      </c>
      <c r="CP377" s="16" t="s">
        <v>265</v>
      </c>
      <c r="CQ377" s="16" t="s">
        <v>1971</v>
      </c>
      <c r="CR377" s="5"/>
      <c r="CU377" s="16" t="s">
        <v>195</v>
      </c>
      <c r="CX377" s="7">
        <v>1</v>
      </c>
    </row>
    <row r="378" spans="1:108" s="16" customFormat="1">
      <c r="A378" s="7">
        <v>1</v>
      </c>
      <c r="B378" s="7">
        <v>719</v>
      </c>
      <c r="C378" s="16" t="s">
        <v>1972</v>
      </c>
      <c r="D378" s="8">
        <v>41609</v>
      </c>
      <c r="E378" s="16" t="s">
        <v>1973</v>
      </c>
      <c r="I378" s="16" t="s">
        <v>1974</v>
      </c>
      <c r="J378" s="7">
        <v>1175</v>
      </c>
      <c r="K378" s="16" t="s">
        <v>271</v>
      </c>
      <c r="L378" s="7">
        <v>11</v>
      </c>
      <c r="M378" s="16" t="s">
        <v>272</v>
      </c>
      <c r="N378" s="16" t="s">
        <v>131</v>
      </c>
      <c r="O378" s="16" t="s">
        <v>129</v>
      </c>
      <c r="P378" s="7" t="s">
        <v>702</v>
      </c>
      <c r="Q378" s="25" t="s">
        <v>146</v>
      </c>
      <c r="S378" s="26">
        <v>0</v>
      </c>
      <c r="T378" s="26"/>
      <c r="U378" s="16">
        <v>0</v>
      </c>
      <c r="V378" s="16">
        <v>0</v>
      </c>
      <c r="W378" s="16" t="s">
        <v>132</v>
      </c>
      <c r="X378" s="5"/>
      <c r="Y378" s="7">
        <v>719</v>
      </c>
      <c r="Z378" s="16" t="s">
        <v>458</v>
      </c>
      <c r="AA378" s="16" t="s">
        <v>276</v>
      </c>
      <c r="AB378" s="16" t="s">
        <v>1974</v>
      </c>
      <c r="AC378" s="25" t="s">
        <v>146</v>
      </c>
      <c r="AE378" s="16" t="s">
        <v>1973</v>
      </c>
      <c r="AI378" s="16" t="s">
        <v>274</v>
      </c>
      <c r="AL378" s="16" t="s">
        <v>188</v>
      </c>
      <c r="BZ378" s="5"/>
      <c r="CA378" s="7">
        <v>719</v>
      </c>
      <c r="CB378" s="16" t="s">
        <v>1972</v>
      </c>
      <c r="CC378" s="16" t="s">
        <v>1974</v>
      </c>
      <c r="CD378" s="16" t="s">
        <v>1973</v>
      </c>
      <c r="CI378" s="16" t="s">
        <v>274</v>
      </c>
      <c r="CK378" s="16" t="s">
        <v>188</v>
      </c>
      <c r="CM378" s="47"/>
      <c r="CN378" s="16" t="s">
        <v>918</v>
      </c>
      <c r="CO378" s="16" t="s">
        <v>276</v>
      </c>
      <c r="CP378" s="16" t="s">
        <v>274</v>
      </c>
      <c r="CR378" s="5"/>
      <c r="CU378" s="16" t="s">
        <v>278</v>
      </c>
      <c r="CX378" s="7">
        <v>1</v>
      </c>
    </row>
    <row r="379" spans="1:108" s="16" customFormat="1">
      <c r="A379" s="7">
        <v>1</v>
      </c>
      <c r="B379" s="7">
        <v>725</v>
      </c>
      <c r="C379" s="16" t="s">
        <v>1975</v>
      </c>
      <c r="D379" s="8">
        <v>41609</v>
      </c>
      <c r="E379" s="16" t="s">
        <v>1976</v>
      </c>
      <c r="I379" s="16" t="s">
        <v>1977</v>
      </c>
      <c r="J379" s="7">
        <v>1175</v>
      </c>
      <c r="K379" s="16" t="s">
        <v>271</v>
      </c>
      <c r="L379" s="7">
        <v>11</v>
      </c>
      <c r="M379" s="16" t="s">
        <v>272</v>
      </c>
      <c r="N379" s="16" t="s">
        <v>131</v>
      </c>
      <c r="O379" s="16" t="s">
        <v>129</v>
      </c>
      <c r="P379" s="7" t="s">
        <v>702</v>
      </c>
      <c r="Q379" s="25" t="s">
        <v>146</v>
      </c>
      <c r="S379" s="26">
        <v>0</v>
      </c>
      <c r="T379" s="26"/>
      <c r="U379" s="16">
        <v>0</v>
      </c>
      <c r="V379" s="16">
        <v>0</v>
      </c>
      <c r="W379" s="16" t="s">
        <v>132</v>
      </c>
      <c r="X379" s="5"/>
      <c r="Y379" s="7">
        <v>725</v>
      </c>
      <c r="Z379" s="16" t="s">
        <v>458</v>
      </c>
      <c r="AA379" s="16" t="s">
        <v>276</v>
      </c>
      <c r="AB379" s="16" t="s">
        <v>1977</v>
      </c>
      <c r="AC379" s="25" t="s">
        <v>146</v>
      </c>
      <c r="AE379" s="16" t="s">
        <v>1976</v>
      </c>
      <c r="AI379" s="16" t="s">
        <v>274</v>
      </c>
      <c r="AL379" s="16" t="s">
        <v>188</v>
      </c>
      <c r="BZ379" s="5"/>
      <c r="CA379" s="7">
        <v>725</v>
      </c>
      <c r="CB379" s="16" t="s">
        <v>1975</v>
      </c>
      <c r="CC379" s="16" t="s">
        <v>1977</v>
      </c>
      <c r="CD379" s="16" t="s">
        <v>1976</v>
      </c>
      <c r="CI379" s="16" t="s">
        <v>274</v>
      </c>
      <c r="CK379" s="16" t="s">
        <v>188</v>
      </c>
      <c r="CM379" s="47"/>
      <c r="CN379" s="16" t="s">
        <v>918</v>
      </c>
      <c r="CO379" s="16" t="s">
        <v>276</v>
      </c>
      <c r="CP379" s="16" t="s">
        <v>274</v>
      </c>
      <c r="CQ379" s="16" t="s">
        <v>1978</v>
      </c>
      <c r="CR379" s="5"/>
      <c r="CU379" s="16" t="s">
        <v>278</v>
      </c>
      <c r="CX379" s="7">
        <v>1</v>
      </c>
    </row>
    <row r="380" spans="1:108" s="16" customFormat="1">
      <c r="A380" s="7">
        <v>1</v>
      </c>
      <c r="B380" s="7">
        <v>728</v>
      </c>
      <c r="C380" s="16" t="s">
        <v>1979</v>
      </c>
      <c r="D380" s="8">
        <v>41609</v>
      </c>
      <c r="E380" s="16" t="s">
        <v>1980</v>
      </c>
      <c r="I380" s="16" t="s">
        <v>1981</v>
      </c>
      <c r="J380" s="7">
        <v>1175</v>
      </c>
      <c r="K380" s="16" t="s">
        <v>271</v>
      </c>
      <c r="L380" s="7">
        <v>11</v>
      </c>
      <c r="M380" s="16" t="s">
        <v>272</v>
      </c>
      <c r="N380" s="16" t="s">
        <v>167</v>
      </c>
      <c r="O380" s="16" t="s">
        <v>168</v>
      </c>
      <c r="P380" s="7" t="s">
        <v>1142</v>
      </c>
      <c r="Q380" s="25" t="s">
        <v>146</v>
      </c>
      <c r="S380" s="26">
        <v>0</v>
      </c>
      <c r="T380" s="26"/>
      <c r="U380" s="16">
        <v>0</v>
      </c>
      <c r="V380" s="16">
        <v>0</v>
      </c>
      <c r="W380" s="16" t="s">
        <v>132</v>
      </c>
      <c r="X380" s="5"/>
      <c r="Y380" s="7">
        <v>728</v>
      </c>
      <c r="Z380" s="16" t="s">
        <v>458</v>
      </c>
      <c r="AA380" s="16" t="s">
        <v>276</v>
      </c>
      <c r="AB380" s="16" t="s">
        <v>1981</v>
      </c>
      <c r="AC380" s="25" t="s">
        <v>146</v>
      </c>
      <c r="AE380" s="16" t="s">
        <v>1980</v>
      </c>
      <c r="AI380" s="16" t="s">
        <v>274</v>
      </c>
      <c r="AL380" s="16" t="s">
        <v>188</v>
      </c>
      <c r="BZ380" s="5"/>
      <c r="CA380" s="7">
        <v>728</v>
      </c>
      <c r="CB380" s="16" t="s">
        <v>1979</v>
      </c>
      <c r="CC380" s="16" t="s">
        <v>1981</v>
      </c>
      <c r="CD380" s="16" t="s">
        <v>1980</v>
      </c>
      <c r="CI380" s="16" t="s">
        <v>272</v>
      </c>
      <c r="CK380" s="16" t="s">
        <v>188</v>
      </c>
      <c r="CM380" s="47"/>
      <c r="CN380" s="16" t="s">
        <v>604</v>
      </c>
      <c r="CO380" s="16" t="s">
        <v>605</v>
      </c>
      <c r="CP380" s="16" t="s">
        <v>272</v>
      </c>
      <c r="CQ380" s="16" t="s">
        <v>1178</v>
      </c>
      <c r="CR380" s="5"/>
      <c r="CU380" s="16" t="s">
        <v>195</v>
      </c>
      <c r="CX380" s="7">
        <v>1</v>
      </c>
    </row>
    <row r="381" spans="1:108" s="16" customFormat="1">
      <c r="A381" s="7">
        <v>1</v>
      </c>
      <c r="B381" s="7">
        <v>729</v>
      </c>
      <c r="C381" s="16" t="s">
        <v>1982</v>
      </c>
      <c r="D381" s="8">
        <v>41609</v>
      </c>
      <c r="E381" s="16" t="s">
        <v>1983</v>
      </c>
      <c r="I381" s="16" t="s">
        <v>1177</v>
      </c>
      <c r="J381" s="7">
        <v>1175</v>
      </c>
      <c r="K381" s="16" t="s">
        <v>271</v>
      </c>
      <c r="L381" s="7">
        <v>11</v>
      </c>
      <c r="M381" s="16" t="s">
        <v>272</v>
      </c>
      <c r="N381" s="16" t="s">
        <v>167</v>
      </c>
      <c r="O381" s="16" t="s">
        <v>168</v>
      </c>
      <c r="P381" s="7" t="s">
        <v>1142</v>
      </c>
      <c r="Q381" s="25" t="s">
        <v>146</v>
      </c>
      <c r="S381" s="26">
        <v>0</v>
      </c>
      <c r="T381" s="26"/>
      <c r="U381" s="16">
        <v>0</v>
      </c>
      <c r="V381" s="16">
        <v>0</v>
      </c>
      <c r="W381" s="16" t="s">
        <v>132</v>
      </c>
      <c r="X381" s="5"/>
      <c r="Y381" s="7">
        <v>729</v>
      </c>
      <c r="Z381" s="16" t="s">
        <v>458</v>
      </c>
      <c r="AA381" s="16" t="s">
        <v>276</v>
      </c>
      <c r="AB381" s="16" t="s">
        <v>1984</v>
      </c>
      <c r="AC381" s="25" t="s">
        <v>146</v>
      </c>
      <c r="AE381" s="16" t="s">
        <v>1983</v>
      </c>
      <c r="AI381" s="16" t="s">
        <v>274</v>
      </c>
      <c r="AL381" s="16" t="s">
        <v>188</v>
      </c>
      <c r="BZ381" s="5"/>
      <c r="CA381" s="7">
        <v>729</v>
      </c>
      <c r="CB381" s="16" t="s">
        <v>1982</v>
      </c>
      <c r="CC381" s="16" t="s">
        <v>1984</v>
      </c>
      <c r="CD381" s="16" t="s">
        <v>1983</v>
      </c>
      <c r="CI381" s="16" t="s">
        <v>272</v>
      </c>
      <c r="CJ381" s="16" t="s">
        <v>188</v>
      </c>
      <c r="CM381" s="47"/>
      <c r="CN381" s="16" t="s">
        <v>604</v>
      </c>
      <c r="CO381" s="16" t="s">
        <v>605</v>
      </c>
      <c r="CP381" s="16" t="s">
        <v>272</v>
      </c>
      <c r="CQ381" s="16" t="s">
        <v>1178</v>
      </c>
      <c r="CR381" s="5"/>
      <c r="CU381" s="16" t="s">
        <v>195</v>
      </c>
      <c r="CX381" s="7">
        <v>1</v>
      </c>
    </row>
    <row r="382" spans="1:108" s="16" customFormat="1">
      <c r="A382" s="7">
        <v>1</v>
      </c>
      <c r="B382" s="7">
        <v>730</v>
      </c>
      <c r="C382" s="16" t="s">
        <v>1985</v>
      </c>
      <c r="D382" s="8">
        <v>41609</v>
      </c>
      <c r="E382" s="16" t="s">
        <v>1986</v>
      </c>
      <c r="I382" s="16" t="s">
        <v>1987</v>
      </c>
      <c r="J382" s="7">
        <v>1175</v>
      </c>
      <c r="K382" s="16" t="s">
        <v>271</v>
      </c>
      <c r="L382" s="7">
        <v>11</v>
      </c>
      <c r="M382" s="16" t="s">
        <v>272</v>
      </c>
      <c r="N382" s="16" t="s">
        <v>167</v>
      </c>
      <c r="O382" s="16" t="s">
        <v>168</v>
      </c>
      <c r="P382" s="7" t="s">
        <v>1142</v>
      </c>
      <c r="Q382" s="25" t="s">
        <v>146</v>
      </c>
      <c r="S382" s="26">
        <v>0</v>
      </c>
      <c r="T382" s="26"/>
      <c r="U382" s="16">
        <v>0</v>
      </c>
      <c r="V382" s="16">
        <v>0</v>
      </c>
      <c r="W382" s="16" t="s">
        <v>132</v>
      </c>
      <c r="X382" s="5"/>
      <c r="Y382" s="7">
        <v>730</v>
      </c>
      <c r="Z382" s="16" t="s">
        <v>458</v>
      </c>
      <c r="AA382" s="16" t="s">
        <v>276</v>
      </c>
      <c r="AB382" s="16" t="s">
        <v>1987</v>
      </c>
      <c r="AC382" s="25" t="s">
        <v>146</v>
      </c>
      <c r="AE382" s="16" t="s">
        <v>1986</v>
      </c>
      <c r="AI382" s="16" t="s">
        <v>274</v>
      </c>
      <c r="AL382" s="16" t="s">
        <v>188</v>
      </c>
      <c r="BZ382" s="5"/>
      <c r="CA382" s="7">
        <v>730</v>
      </c>
      <c r="CB382" s="16" t="s">
        <v>1985</v>
      </c>
      <c r="CC382" s="16" t="s">
        <v>1987</v>
      </c>
      <c r="CD382" s="16" t="s">
        <v>1986</v>
      </c>
      <c r="CI382" s="16" t="s">
        <v>272</v>
      </c>
      <c r="CK382" s="16" t="s">
        <v>188</v>
      </c>
      <c r="CM382" s="47"/>
      <c r="CN382" s="16" t="s">
        <v>604</v>
      </c>
      <c r="CO382" s="16" t="s">
        <v>605</v>
      </c>
      <c r="CP382" s="16" t="s">
        <v>272</v>
      </c>
      <c r="CQ382" s="16" t="s">
        <v>1178</v>
      </c>
      <c r="CR382" s="5"/>
      <c r="CU382" s="16" t="s">
        <v>195</v>
      </c>
      <c r="CX382" s="7">
        <v>1</v>
      </c>
    </row>
    <row r="383" spans="1:108" s="16" customFormat="1">
      <c r="A383" s="7">
        <v>1</v>
      </c>
      <c r="B383" s="7">
        <v>731</v>
      </c>
      <c r="C383" s="16" t="s">
        <v>1988</v>
      </c>
      <c r="D383" s="8">
        <v>41609</v>
      </c>
      <c r="E383" s="16" t="s">
        <v>1989</v>
      </c>
      <c r="I383" s="16" t="s">
        <v>1990</v>
      </c>
      <c r="J383" s="7">
        <v>1175</v>
      </c>
      <c r="K383" s="16" t="s">
        <v>271</v>
      </c>
      <c r="L383" s="7">
        <v>11</v>
      </c>
      <c r="M383" s="16" t="s">
        <v>272</v>
      </c>
      <c r="N383" s="16" t="s">
        <v>167</v>
      </c>
      <c r="O383" s="16" t="s">
        <v>168</v>
      </c>
      <c r="P383" s="7" t="s">
        <v>1142</v>
      </c>
      <c r="Q383" s="25" t="s">
        <v>146</v>
      </c>
      <c r="S383" s="26">
        <v>0</v>
      </c>
      <c r="T383" s="26"/>
      <c r="U383" s="16">
        <v>0</v>
      </c>
      <c r="V383" s="16">
        <v>0</v>
      </c>
      <c r="W383" s="16" t="s">
        <v>132</v>
      </c>
      <c r="X383" s="5"/>
      <c r="Y383" s="7">
        <v>731</v>
      </c>
      <c r="Z383" s="16" t="s">
        <v>458</v>
      </c>
      <c r="AA383" s="16" t="s">
        <v>276</v>
      </c>
      <c r="AB383" s="16" t="s">
        <v>1990</v>
      </c>
      <c r="AC383" s="25" t="s">
        <v>146</v>
      </c>
      <c r="AE383" s="16" t="s">
        <v>1989</v>
      </c>
      <c r="AI383" s="16" t="s">
        <v>274</v>
      </c>
      <c r="AK383" s="16" t="s">
        <v>188</v>
      </c>
      <c r="BZ383" s="5"/>
      <c r="CA383" s="7">
        <v>731</v>
      </c>
      <c r="CB383" s="16" t="s">
        <v>1988</v>
      </c>
      <c r="CC383" s="16" t="s">
        <v>1990</v>
      </c>
      <c r="CD383" s="16" t="s">
        <v>1989</v>
      </c>
      <c r="CI383" s="16" t="s">
        <v>272</v>
      </c>
      <c r="CK383" s="16" t="s">
        <v>188</v>
      </c>
      <c r="CM383" s="47"/>
      <c r="CN383" s="16" t="s">
        <v>604</v>
      </c>
      <c r="CO383" s="16" t="s">
        <v>605</v>
      </c>
      <c r="CP383" s="16" t="s">
        <v>272</v>
      </c>
      <c r="CQ383" s="16" t="s">
        <v>1178</v>
      </c>
      <c r="CR383" s="5"/>
      <c r="CU383" s="16" t="s">
        <v>195</v>
      </c>
      <c r="CX383" s="7">
        <v>1</v>
      </c>
    </row>
    <row r="384" spans="1:108" s="16" customFormat="1">
      <c r="A384" s="7">
        <v>1</v>
      </c>
      <c r="B384" s="7">
        <v>732</v>
      </c>
      <c r="C384" s="16" t="s">
        <v>1991</v>
      </c>
      <c r="D384" s="8">
        <v>41609</v>
      </c>
      <c r="E384" s="16" t="s">
        <v>1992</v>
      </c>
      <c r="I384" s="16" t="s">
        <v>1993</v>
      </c>
      <c r="J384" s="7">
        <v>1175</v>
      </c>
      <c r="K384" s="16" t="s">
        <v>271</v>
      </c>
      <c r="L384" s="7">
        <v>11</v>
      </c>
      <c r="M384" s="16" t="s">
        <v>272</v>
      </c>
      <c r="N384" s="16" t="s">
        <v>167</v>
      </c>
      <c r="O384" s="16" t="s">
        <v>168</v>
      </c>
      <c r="P384" s="7" t="s">
        <v>1142</v>
      </c>
      <c r="Q384" s="25" t="s">
        <v>146</v>
      </c>
      <c r="S384" s="26">
        <v>0</v>
      </c>
      <c r="T384" s="26"/>
      <c r="U384" s="16">
        <v>0</v>
      </c>
      <c r="V384" s="16">
        <v>0</v>
      </c>
      <c r="W384" s="16" t="s">
        <v>132</v>
      </c>
      <c r="X384" s="5"/>
      <c r="Y384" s="7">
        <v>732</v>
      </c>
      <c r="Z384" s="16" t="s">
        <v>458</v>
      </c>
      <c r="AA384" s="16" t="s">
        <v>276</v>
      </c>
      <c r="AB384" s="16" t="s">
        <v>1993</v>
      </c>
      <c r="AC384" s="25" t="s">
        <v>146</v>
      </c>
      <c r="AE384" s="16" t="s">
        <v>1992</v>
      </c>
      <c r="AI384" s="16" t="s">
        <v>274</v>
      </c>
      <c r="AL384" s="16" t="s">
        <v>188</v>
      </c>
      <c r="BZ384" s="5"/>
      <c r="CA384" s="7">
        <v>732</v>
      </c>
      <c r="CB384" s="16" t="s">
        <v>1991</v>
      </c>
      <c r="CC384" s="16" t="s">
        <v>1993</v>
      </c>
      <c r="CD384" s="16" t="s">
        <v>1992</v>
      </c>
      <c r="CI384" s="16" t="s">
        <v>272</v>
      </c>
      <c r="CK384" s="16" t="s">
        <v>188</v>
      </c>
      <c r="CM384" s="47"/>
      <c r="CN384" s="16" t="s">
        <v>604</v>
      </c>
      <c r="CO384" s="16" t="s">
        <v>605</v>
      </c>
      <c r="CP384" s="16" t="s">
        <v>272</v>
      </c>
      <c r="CQ384" s="16" t="s">
        <v>1178</v>
      </c>
      <c r="CR384" s="5"/>
      <c r="CU384" s="16" t="s">
        <v>195</v>
      </c>
      <c r="CX384" s="7">
        <v>1</v>
      </c>
    </row>
    <row r="385" spans="1:108" s="16" customFormat="1">
      <c r="A385" s="7">
        <v>1</v>
      </c>
      <c r="B385" s="7">
        <v>733</v>
      </c>
      <c r="C385" s="16" t="s">
        <v>1994</v>
      </c>
      <c r="D385" s="8">
        <v>41609</v>
      </c>
      <c r="E385" s="16" t="s">
        <v>1995</v>
      </c>
      <c r="I385" s="16" t="s">
        <v>1996</v>
      </c>
      <c r="J385" s="7">
        <v>1175</v>
      </c>
      <c r="K385" s="16" t="s">
        <v>271</v>
      </c>
      <c r="L385" s="7">
        <v>11</v>
      </c>
      <c r="M385" s="16" t="s">
        <v>272</v>
      </c>
      <c r="N385" s="16" t="s">
        <v>167</v>
      </c>
      <c r="O385" s="16" t="s">
        <v>168</v>
      </c>
      <c r="P385" s="7" t="s">
        <v>1142</v>
      </c>
      <c r="Q385" s="25" t="s">
        <v>146</v>
      </c>
      <c r="S385" s="26">
        <v>0</v>
      </c>
      <c r="T385" s="26"/>
      <c r="U385" s="16">
        <v>0</v>
      </c>
      <c r="V385" s="16">
        <v>0</v>
      </c>
      <c r="W385" s="16" t="s">
        <v>132</v>
      </c>
      <c r="X385" s="5"/>
      <c r="Y385" s="7">
        <v>733</v>
      </c>
      <c r="Z385" s="16" t="s">
        <v>458</v>
      </c>
      <c r="AA385" s="16" t="s">
        <v>276</v>
      </c>
      <c r="AB385" s="16" t="s">
        <v>1996</v>
      </c>
      <c r="AC385" s="25" t="s">
        <v>146</v>
      </c>
      <c r="AE385" s="16" t="s">
        <v>1995</v>
      </c>
      <c r="AI385" s="16" t="s">
        <v>274</v>
      </c>
      <c r="AK385" s="16" t="s">
        <v>188</v>
      </c>
      <c r="BZ385" s="5"/>
      <c r="CA385" s="7">
        <v>733</v>
      </c>
      <c r="CB385" s="16" t="s">
        <v>1994</v>
      </c>
      <c r="CC385" s="16" t="s">
        <v>1996</v>
      </c>
      <c r="CD385" s="16" t="s">
        <v>1995</v>
      </c>
      <c r="CI385" s="16" t="s">
        <v>272</v>
      </c>
      <c r="CK385" s="16" t="s">
        <v>188</v>
      </c>
      <c r="CM385" s="47"/>
      <c r="CN385" s="16" t="s">
        <v>604</v>
      </c>
      <c r="CO385" s="16" t="s">
        <v>605</v>
      </c>
      <c r="CP385" s="16" t="s">
        <v>272</v>
      </c>
      <c r="CQ385" s="16" t="s">
        <v>1178</v>
      </c>
      <c r="CR385" s="5"/>
      <c r="CU385" s="16" t="s">
        <v>195</v>
      </c>
      <c r="CX385" s="7">
        <v>1</v>
      </c>
    </row>
    <row r="386" spans="1:108" s="16" customFormat="1">
      <c r="A386" s="7">
        <v>1</v>
      </c>
      <c r="B386" s="7">
        <v>735</v>
      </c>
      <c r="C386" s="16" t="s">
        <v>1997</v>
      </c>
      <c r="D386" s="8">
        <v>41609</v>
      </c>
      <c r="E386" s="16" t="s">
        <v>1998</v>
      </c>
      <c r="F386" s="16" t="s">
        <v>1999</v>
      </c>
      <c r="G386" s="16" t="s">
        <v>2000</v>
      </c>
      <c r="I386" s="16" t="s">
        <v>2001</v>
      </c>
      <c r="J386" s="7">
        <v>164</v>
      </c>
      <c r="K386" s="16" t="s">
        <v>178</v>
      </c>
      <c r="L386" s="7">
        <v>128</v>
      </c>
      <c r="M386" s="16" t="s">
        <v>178</v>
      </c>
      <c r="N386" s="16" t="s">
        <v>543</v>
      </c>
      <c r="O386" s="16" t="s">
        <v>544</v>
      </c>
      <c r="P386" s="7" t="s">
        <v>545</v>
      </c>
      <c r="Q386" s="25" t="s">
        <v>146</v>
      </c>
      <c r="S386" s="26">
        <v>0</v>
      </c>
      <c r="T386" s="26"/>
      <c r="U386" s="16">
        <v>0</v>
      </c>
      <c r="V386" s="16">
        <v>0</v>
      </c>
      <c r="W386" s="16" t="s">
        <v>132</v>
      </c>
      <c r="X386" s="5"/>
      <c r="Y386" s="7">
        <v>735</v>
      </c>
      <c r="Z386" s="16" t="s">
        <v>178</v>
      </c>
      <c r="AB386" s="16" t="s">
        <v>2001</v>
      </c>
      <c r="AC386" s="25" t="s">
        <v>146</v>
      </c>
      <c r="AE386" s="16" t="s">
        <v>1998</v>
      </c>
      <c r="AF386" s="16" t="s">
        <v>1999</v>
      </c>
      <c r="AG386" s="16" t="s">
        <v>2000</v>
      </c>
      <c r="AI386" s="16" t="s">
        <v>178</v>
      </c>
      <c r="BZ386" s="5"/>
      <c r="CA386" s="7">
        <v>735</v>
      </c>
      <c r="CB386" s="16" t="s">
        <v>1997</v>
      </c>
      <c r="CC386" s="16" t="s">
        <v>2001</v>
      </c>
      <c r="CD386" s="16" t="s">
        <v>1998</v>
      </c>
      <c r="CE386" s="16" t="s">
        <v>1999</v>
      </c>
      <c r="CF386" s="16" t="s">
        <v>2000</v>
      </c>
      <c r="CI386" s="16" t="s">
        <v>178</v>
      </c>
      <c r="CM386" s="47"/>
      <c r="CR386" s="5"/>
      <c r="CX386" s="7"/>
    </row>
    <row r="387" spans="1:108" s="16" customFormat="1">
      <c r="A387" s="7">
        <v>1</v>
      </c>
      <c r="B387" s="7">
        <v>736</v>
      </c>
      <c r="C387" s="16" t="s">
        <v>2002</v>
      </c>
      <c r="D387" s="8">
        <v>41609</v>
      </c>
      <c r="E387" s="16" t="s">
        <v>2003</v>
      </c>
      <c r="I387" s="16" t="s">
        <v>2004</v>
      </c>
      <c r="J387" s="7">
        <v>1175</v>
      </c>
      <c r="K387" s="16" t="s">
        <v>271</v>
      </c>
      <c r="L387" s="7">
        <v>11</v>
      </c>
      <c r="M387" s="16" t="s">
        <v>272</v>
      </c>
      <c r="N387" s="16" t="s">
        <v>131</v>
      </c>
      <c r="O387" s="16" t="s">
        <v>129</v>
      </c>
      <c r="P387" s="7" t="s">
        <v>702</v>
      </c>
      <c r="Q387" s="25" t="s">
        <v>146</v>
      </c>
      <c r="S387" s="26">
        <v>0</v>
      </c>
      <c r="T387" s="26"/>
      <c r="U387" s="16">
        <v>0</v>
      </c>
      <c r="V387" s="16">
        <v>0</v>
      </c>
      <c r="W387" s="16" t="s">
        <v>132</v>
      </c>
      <c r="X387" s="5"/>
      <c r="Y387" s="7">
        <v>736</v>
      </c>
      <c r="Z387" s="16" t="s">
        <v>458</v>
      </c>
      <c r="AA387" s="16" t="s">
        <v>276</v>
      </c>
      <c r="AB387" s="16" t="s">
        <v>2004</v>
      </c>
      <c r="AC387" s="25" t="s">
        <v>146</v>
      </c>
      <c r="AE387" s="16" t="s">
        <v>2003</v>
      </c>
      <c r="AI387" s="16" t="s">
        <v>274</v>
      </c>
      <c r="AL387" s="16" t="s">
        <v>188</v>
      </c>
      <c r="BZ387" s="5"/>
      <c r="CA387" s="7">
        <v>736</v>
      </c>
      <c r="CB387" s="16" t="s">
        <v>2002</v>
      </c>
      <c r="CC387" s="16" t="s">
        <v>2004</v>
      </c>
      <c r="CD387" s="16" t="s">
        <v>2003</v>
      </c>
      <c r="CI387" s="16" t="s">
        <v>300</v>
      </c>
      <c r="CK387" s="16" t="s">
        <v>188</v>
      </c>
      <c r="CM387" s="47"/>
      <c r="CN387" s="16" t="s">
        <v>301</v>
      </c>
      <c r="CO387" s="16" t="s">
        <v>302</v>
      </c>
      <c r="CP387" s="16" t="s">
        <v>303</v>
      </c>
      <c r="CR387" s="5"/>
      <c r="CU387" s="16" t="s">
        <v>195</v>
      </c>
      <c r="CX387" s="7">
        <v>1</v>
      </c>
    </row>
    <row r="388" spans="1:108" s="16" customFormat="1">
      <c r="A388" s="7">
        <v>1</v>
      </c>
      <c r="B388" s="7">
        <v>737</v>
      </c>
      <c r="C388" s="16" t="s">
        <v>2005</v>
      </c>
      <c r="D388" s="8">
        <v>41609</v>
      </c>
      <c r="E388" s="16" t="s">
        <v>2006</v>
      </c>
      <c r="I388" s="16" t="s">
        <v>2007</v>
      </c>
      <c r="J388" s="7">
        <v>1211</v>
      </c>
      <c r="K388" s="16" t="s">
        <v>438</v>
      </c>
      <c r="L388" s="7">
        <v>1</v>
      </c>
      <c r="M388" s="16" t="s">
        <v>439</v>
      </c>
      <c r="N388" s="16" t="s">
        <v>131</v>
      </c>
      <c r="O388" s="16" t="s">
        <v>129</v>
      </c>
      <c r="P388" s="7" t="s">
        <v>702</v>
      </c>
      <c r="Q388" s="25" t="s">
        <v>146</v>
      </c>
      <c r="S388" s="26">
        <v>0</v>
      </c>
      <c r="T388" s="26"/>
      <c r="U388" s="16">
        <v>0</v>
      </c>
      <c r="V388" s="16">
        <v>0</v>
      </c>
      <c r="W388" s="16" t="s">
        <v>132</v>
      </c>
      <c r="X388" s="5"/>
      <c r="Y388" s="7">
        <v>737</v>
      </c>
      <c r="Z388" s="16" t="s">
        <v>438</v>
      </c>
      <c r="AA388" s="16" t="s">
        <v>443</v>
      </c>
      <c r="AB388" s="16" t="s">
        <v>2007</v>
      </c>
      <c r="AC388" s="25" t="s">
        <v>146</v>
      </c>
      <c r="AE388" s="16" t="s">
        <v>2006</v>
      </c>
      <c r="AI388" s="16" t="s">
        <v>1213</v>
      </c>
      <c r="AL388" s="16" t="s">
        <v>188</v>
      </c>
      <c r="BZ388" s="5"/>
      <c r="CA388" s="7">
        <v>737</v>
      </c>
      <c r="CB388" s="16" t="s">
        <v>2005</v>
      </c>
      <c r="CC388" s="16" t="s">
        <v>2007</v>
      </c>
      <c r="CD388" s="16" t="s">
        <v>2006</v>
      </c>
      <c r="CI388" s="16" t="s">
        <v>441</v>
      </c>
      <c r="CK388" s="16" t="s">
        <v>188</v>
      </c>
      <c r="CM388" s="47"/>
      <c r="CN388" s="16" t="s">
        <v>738</v>
      </c>
      <c r="CO388" s="16" t="s">
        <v>443</v>
      </c>
      <c r="CP388" s="16" t="s">
        <v>441</v>
      </c>
      <c r="CR388" s="5"/>
      <c r="CU388" s="16" t="s">
        <v>195</v>
      </c>
      <c r="CX388" s="7">
        <v>1</v>
      </c>
    </row>
    <row r="389" spans="1:108" s="16" customFormat="1">
      <c r="A389" s="7">
        <v>1</v>
      </c>
      <c r="B389" s="7">
        <v>739</v>
      </c>
      <c r="C389" s="16" t="s">
        <v>2008</v>
      </c>
      <c r="D389" s="8">
        <v>41548</v>
      </c>
      <c r="E389" s="16" t="s">
        <v>2009</v>
      </c>
      <c r="F389" s="16" t="s">
        <v>2010</v>
      </c>
      <c r="G389" s="16" t="s">
        <v>1951</v>
      </c>
      <c r="I389" s="16" t="s">
        <v>2011</v>
      </c>
      <c r="J389" s="7">
        <v>1175</v>
      </c>
      <c r="K389" s="16" t="s">
        <v>271</v>
      </c>
      <c r="L389" s="7">
        <v>11</v>
      </c>
      <c r="M389" s="16" t="s">
        <v>272</v>
      </c>
      <c r="N389" s="16" t="s">
        <v>131</v>
      </c>
      <c r="O389" s="16" t="s">
        <v>129</v>
      </c>
      <c r="P389" s="7" t="s">
        <v>702</v>
      </c>
      <c r="Q389" s="25" t="s">
        <v>146</v>
      </c>
      <c r="S389" s="26">
        <v>0</v>
      </c>
      <c r="T389" s="26"/>
      <c r="U389" s="16">
        <v>0</v>
      </c>
      <c r="V389" s="16">
        <v>0</v>
      </c>
      <c r="W389" s="16" t="s">
        <v>132</v>
      </c>
      <c r="X389" s="5"/>
      <c r="Y389" s="7">
        <v>739</v>
      </c>
      <c r="Z389" s="16" t="s">
        <v>458</v>
      </c>
      <c r="AA389" s="16" t="s">
        <v>276</v>
      </c>
      <c r="AB389" s="16" t="s">
        <v>2011</v>
      </c>
      <c r="AC389" s="25" t="s">
        <v>146</v>
      </c>
      <c r="AE389" s="16" t="s">
        <v>2009</v>
      </c>
      <c r="AF389" s="16" t="s">
        <v>2010</v>
      </c>
      <c r="AI389" s="16" t="s">
        <v>274</v>
      </c>
      <c r="AM389" s="16" t="s">
        <v>188</v>
      </c>
      <c r="BZ389" s="5"/>
      <c r="CA389" s="7">
        <v>739</v>
      </c>
      <c r="CB389" s="16" t="s">
        <v>2008</v>
      </c>
      <c r="CC389" s="16" t="s">
        <v>2011</v>
      </c>
      <c r="CD389" s="16" t="s">
        <v>2009</v>
      </c>
      <c r="CE389" s="16" t="s">
        <v>2010</v>
      </c>
      <c r="CH389" s="16" t="s">
        <v>1951</v>
      </c>
      <c r="CI389" s="16" t="s">
        <v>272</v>
      </c>
      <c r="CK389" s="16" t="s">
        <v>188</v>
      </c>
      <c r="CM389" s="47"/>
      <c r="CN389" s="16" t="s">
        <v>2012</v>
      </c>
      <c r="CO389" s="16" t="s">
        <v>276</v>
      </c>
      <c r="CP389" s="16" t="s">
        <v>272</v>
      </c>
      <c r="CR389" s="5"/>
      <c r="CU389" s="16" t="s">
        <v>278</v>
      </c>
      <c r="CX389" s="7">
        <v>1</v>
      </c>
    </row>
    <row r="390" spans="1:108" s="16" customFormat="1">
      <c r="A390" s="7">
        <v>1</v>
      </c>
      <c r="B390" s="7">
        <v>741</v>
      </c>
      <c r="C390" s="16" t="s">
        <v>2013</v>
      </c>
      <c r="D390" s="8">
        <v>41548</v>
      </c>
      <c r="E390" s="16" t="s">
        <v>2014</v>
      </c>
      <c r="F390" s="16" t="s">
        <v>2015</v>
      </c>
      <c r="G390" s="16" t="s">
        <v>2016</v>
      </c>
      <c r="H390" s="16">
        <v>220037891</v>
      </c>
      <c r="I390" s="16" t="s">
        <v>2017</v>
      </c>
      <c r="J390" s="7">
        <v>1163</v>
      </c>
      <c r="K390" s="16" t="s">
        <v>1775</v>
      </c>
      <c r="L390" s="7">
        <v>13</v>
      </c>
      <c r="M390" s="16" t="s">
        <v>1776</v>
      </c>
      <c r="N390" s="16" t="s">
        <v>136</v>
      </c>
      <c r="O390" s="16" t="s">
        <v>137</v>
      </c>
      <c r="P390" s="7" t="s">
        <v>422</v>
      </c>
      <c r="Q390" s="25" t="s">
        <v>146</v>
      </c>
      <c r="S390" s="26">
        <v>0</v>
      </c>
      <c r="T390" s="26"/>
      <c r="U390" s="16">
        <v>0</v>
      </c>
      <c r="V390" s="16">
        <v>0</v>
      </c>
      <c r="W390" s="16" t="s">
        <v>132</v>
      </c>
      <c r="X390" s="5"/>
      <c r="Y390" s="7">
        <v>741</v>
      </c>
      <c r="Z390" s="16" t="s">
        <v>1874</v>
      </c>
      <c r="AA390" s="16" t="s">
        <v>1781</v>
      </c>
      <c r="AB390" s="16" t="s">
        <v>2017</v>
      </c>
      <c r="AC390" s="25" t="s">
        <v>146</v>
      </c>
      <c r="AE390" s="16" t="s">
        <v>2014</v>
      </c>
      <c r="AF390" s="16" t="s">
        <v>2015</v>
      </c>
      <c r="AG390" s="16" t="s">
        <v>2016</v>
      </c>
      <c r="AH390" s="16">
        <v>220037891</v>
      </c>
      <c r="AI390" s="16" t="s">
        <v>1776</v>
      </c>
      <c r="AN390" s="16" t="s">
        <v>188</v>
      </c>
      <c r="BZ390" s="5"/>
      <c r="CA390" s="7">
        <v>741</v>
      </c>
      <c r="CB390" s="16" t="s">
        <v>2013</v>
      </c>
      <c r="CC390" s="16" t="s">
        <v>2017</v>
      </c>
      <c r="CD390" s="16" t="s">
        <v>2014</v>
      </c>
      <c r="CE390" s="16" t="s">
        <v>2015</v>
      </c>
      <c r="CF390" s="16" t="s">
        <v>2016</v>
      </c>
      <c r="CG390" s="16">
        <v>220037891</v>
      </c>
      <c r="CI390" s="16" t="s">
        <v>1776</v>
      </c>
      <c r="CL390" s="16" t="s">
        <v>188</v>
      </c>
      <c r="CM390" s="47"/>
      <c r="CN390" s="16" t="s">
        <v>2018</v>
      </c>
      <c r="CO390" s="16" t="s">
        <v>1781</v>
      </c>
      <c r="CP390" s="16" t="s">
        <v>1782</v>
      </c>
      <c r="CQ390" s="16" t="s">
        <v>606</v>
      </c>
      <c r="CR390" s="5"/>
      <c r="CU390" s="16" t="s">
        <v>195</v>
      </c>
      <c r="CX390" s="7">
        <v>1</v>
      </c>
      <c r="DD390" s="7">
        <v>1</v>
      </c>
    </row>
    <row r="391" spans="1:108" s="16" customFormat="1">
      <c r="A391" s="7">
        <v>1</v>
      </c>
      <c r="B391" s="7">
        <v>742</v>
      </c>
      <c r="C391" s="16" t="s">
        <v>2019</v>
      </c>
      <c r="D391" s="8">
        <v>41548</v>
      </c>
      <c r="E391" s="16" t="s">
        <v>2020</v>
      </c>
      <c r="F391" s="16" t="s">
        <v>1956</v>
      </c>
      <c r="I391" s="16" t="s">
        <v>2021</v>
      </c>
      <c r="J391" s="7">
        <v>631</v>
      </c>
      <c r="K391" s="16" t="s">
        <v>297</v>
      </c>
      <c r="L391" s="7">
        <v>5</v>
      </c>
      <c r="M391" s="16" t="s">
        <v>298</v>
      </c>
      <c r="N391" s="16" t="s">
        <v>131</v>
      </c>
      <c r="O391" s="16" t="s">
        <v>129</v>
      </c>
      <c r="P391" s="7" t="s">
        <v>702</v>
      </c>
      <c r="Q391" s="25" t="s">
        <v>146</v>
      </c>
      <c r="S391" s="26">
        <v>0</v>
      </c>
      <c r="T391" s="26"/>
      <c r="U391" s="16">
        <v>0</v>
      </c>
      <c r="V391" s="16">
        <v>0</v>
      </c>
      <c r="W391" s="16" t="s">
        <v>132</v>
      </c>
      <c r="X391" s="5"/>
      <c r="Y391" s="7">
        <v>742</v>
      </c>
      <c r="Z391" s="16" t="s">
        <v>297</v>
      </c>
      <c r="AA391" s="16" t="s">
        <v>302</v>
      </c>
      <c r="AB391" s="16" t="s">
        <v>2021</v>
      </c>
      <c r="AC391" s="25" t="s">
        <v>146</v>
      </c>
      <c r="AE391" s="16" t="s">
        <v>2020</v>
      </c>
      <c r="AF391" s="16" t="s">
        <v>1956</v>
      </c>
      <c r="AI391" s="16" t="s">
        <v>925</v>
      </c>
      <c r="AM391" s="16" t="s">
        <v>188</v>
      </c>
      <c r="BZ391" s="5"/>
      <c r="CA391" s="7">
        <v>742</v>
      </c>
      <c r="CB391" s="16" t="s">
        <v>2019</v>
      </c>
      <c r="CC391" s="16" t="s">
        <v>2021</v>
      </c>
      <c r="CD391" s="16" t="s">
        <v>2020</v>
      </c>
      <c r="CE391" s="16" t="s">
        <v>1956</v>
      </c>
      <c r="CI391" s="16" t="s">
        <v>711</v>
      </c>
      <c r="CK391" s="16" t="s">
        <v>188</v>
      </c>
      <c r="CM391" s="47"/>
      <c r="CN391" s="16" t="s">
        <v>301</v>
      </c>
      <c r="CO391" s="16" t="s">
        <v>302</v>
      </c>
      <c r="CP391" s="16" t="s">
        <v>303</v>
      </c>
      <c r="CR391" s="5"/>
      <c r="CU391" s="16" t="s">
        <v>195</v>
      </c>
      <c r="CX391" s="7">
        <v>1</v>
      </c>
    </row>
    <row r="392" spans="1:108" s="16" customFormat="1">
      <c r="A392" s="7">
        <v>1</v>
      </c>
      <c r="B392" s="7">
        <v>743</v>
      </c>
      <c r="C392" s="16" t="s">
        <v>2022</v>
      </c>
      <c r="D392" s="8">
        <v>41548</v>
      </c>
      <c r="E392" s="16" t="s">
        <v>2023</v>
      </c>
      <c r="F392" s="16" t="s">
        <v>1793</v>
      </c>
      <c r="G392" s="16" t="s">
        <v>2024</v>
      </c>
      <c r="I392" s="16" t="s">
        <v>2025</v>
      </c>
      <c r="J392" s="7">
        <v>1163</v>
      </c>
      <c r="K392" s="16" t="s">
        <v>1775</v>
      </c>
      <c r="L392" s="7">
        <v>13</v>
      </c>
      <c r="M392" s="16" t="s">
        <v>1776</v>
      </c>
      <c r="N392" s="16" t="s">
        <v>702</v>
      </c>
      <c r="O392" s="16" t="s">
        <v>129</v>
      </c>
      <c r="P392" s="7" t="s">
        <v>702</v>
      </c>
      <c r="Q392" s="25" t="s">
        <v>146</v>
      </c>
      <c r="S392" s="26">
        <v>0</v>
      </c>
      <c r="T392" s="26"/>
      <c r="U392" s="16">
        <v>0</v>
      </c>
      <c r="V392" s="16">
        <v>0</v>
      </c>
      <c r="W392" s="16" t="s">
        <v>132</v>
      </c>
      <c r="X392" s="5"/>
      <c r="Y392" s="7">
        <v>743</v>
      </c>
      <c r="Z392" s="16" t="s">
        <v>1874</v>
      </c>
      <c r="AA392" s="16" t="s">
        <v>1781</v>
      </c>
      <c r="AB392" s="16" t="s">
        <v>2025</v>
      </c>
      <c r="AC392" s="25" t="s">
        <v>146</v>
      </c>
      <c r="AE392" s="16" t="s">
        <v>2023</v>
      </c>
      <c r="AF392" s="16" t="s">
        <v>1793</v>
      </c>
      <c r="AI392" s="16" t="s">
        <v>1776</v>
      </c>
      <c r="AN392" s="16" t="s">
        <v>188</v>
      </c>
      <c r="BZ392" s="5"/>
      <c r="CA392" s="7">
        <v>743</v>
      </c>
      <c r="CB392" s="16" t="s">
        <v>2022</v>
      </c>
      <c r="CC392" s="16" t="s">
        <v>2025</v>
      </c>
      <c r="CD392" s="16" t="s">
        <v>2023</v>
      </c>
      <c r="CE392" s="16" t="s">
        <v>1793</v>
      </c>
      <c r="CF392" s="16" t="s">
        <v>2024</v>
      </c>
      <c r="CI392" s="16" t="s">
        <v>1776</v>
      </c>
      <c r="CL392" s="16" t="s">
        <v>188</v>
      </c>
      <c r="CM392" s="47"/>
      <c r="CN392" s="16" t="s">
        <v>2018</v>
      </c>
      <c r="CO392" s="16" t="s">
        <v>1781</v>
      </c>
      <c r="CP392" s="16" t="s">
        <v>1782</v>
      </c>
      <c r="CQ392" s="16" t="s">
        <v>2026</v>
      </c>
      <c r="CR392" s="5"/>
      <c r="CU392" s="16" t="s">
        <v>195</v>
      </c>
      <c r="CX392" s="7">
        <v>1</v>
      </c>
    </row>
    <row r="393" spans="1:108" s="16" customFormat="1">
      <c r="A393" s="7">
        <v>1</v>
      </c>
      <c r="B393" s="7">
        <v>745</v>
      </c>
      <c r="C393" s="16" t="s">
        <v>2027</v>
      </c>
      <c r="D393" s="8">
        <v>41548</v>
      </c>
      <c r="E393" s="16" t="s">
        <v>1870</v>
      </c>
      <c r="F393" s="16" t="s">
        <v>2028</v>
      </c>
      <c r="I393" s="16" t="s">
        <v>2029</v>
      </c>
      <c r="J393" s="7">
        <v>1163</v>
      </c>
      <c r="K393" s="16" t="s">
        <v>1775</v>
      </c>
      <c r="L393" s="7">
        <v>13</v>
      </c>
      <c r="M393" s="16" t="s">
        <v>1776</v>
      </c>
      <c r="N393" s="16" t="s">
        <v>702</v>
      </c>
      <c r="O393" s="16" t="s">
        <v>129</v>
      </c>
      <c r="P393" s="7" t="s">
        <v>702</v>
      </c>
      <c r="Q393" s="25" t="s">
        <v>146</v>
      </c>
      <c r="S393" s="26">
        <v>0</v>
      </c>
      <c r="T393" s="26"/>
      <c r="U393" s="16">
        <v>0</v>
      </c>
      <c r="V393" s="16">
        <v>0</v>
      </c>
      <c r="W393" s="16" t="s">
        <v>132</v>
      </c>
      <c r="X393" s="5"/>
      <c r="Y393" s="7">
        <v>745</v>
      </c>
      <c r="Z393" s="16" t="s">
        <v>1874</v>
      </c>
      <c r="AA393" s="16" t="s">
        <v>1781</v>
      </c>
      <c r="AB393" s="16" t="s">
        <v>2029</v>
      </c>
      <c r="AC393" s="25" t="s">
        <v>146</v>
      </c>
      <c r="AE393" s="16" t="s">
        <v>1870</v>
      </c>
      <c r="AF393" s="16" t="s">
        <v>2028</v>
      </c>
      <c r="AI393" s="16" t="s">
        <v>1776</v>
      </c>
      <c r="AL393" s="16" t="s">
        <v>188</v>
      </c>
      <c r="BZ393" s="5"/>
      <c r="CA393" s="7">
        <v>745</v>
      </c>
      <c r="CB393" s="16" t="s">
        <v>2027</v>
      </c>
      <c r="CC393" s="16" t="s">
        <v>2029</v>
      </c>
      <c r="CD393" s="16" t="s">
        <v>1870</v>
      </c>
      <c r="CE393" s="16" t="s">
        <v>2028</v>
      </c>
      <c r="CI393" s="16" t="s">
        <v>1776</v>
      </c>
      <c r="CK393" s="16" t="s">
        <v>188</v>
      </c>
      <c r="CM393" s="47"/>
      <c r="CN393" s="16" t="s">
        <v>2018</v>
      </c>
      <c r="CO393" s="16" t="s">
        <v>1781</v>
      </c>
      <c r="CP393" s="16" t="s">
        <v>1782</v>
      </c>
      <c r="CR393" s="5"/>
      <c r="CU393" s="16" t="s">
        <v>195</v>
      </c>
      <c r="CX393" s="7">
        <v>1</v>
      </c>
    </row>
    <row r="394" spans="1:108" s="16" customFormat="1">
      <c r="A394" s="7">
        <v>1</v>
      </c>
      <c r="B394" s="7">
        <v>746</v>
      </c>
      <c r="C394" s="16" t="s">
        <v>2030</v>
      </c>
      <c r="D394" s="8">
        <v>41548</v>
      </c>
      <c r="E394" s="16" t="s">
        <v>2031</v>
      </c>
      <c r="F394" s="16" t="s">
        <v>2032</v>
      </c>
      <c r="I394" s="16" t="s">
        <v>2033</v>
      </c>
      <c r="J394" s="7">
        <v>1163</v>
      </c>
      <c r="K394" s="16" t="s">
        <v>1775</v>
      </c>
      <c r="L394" s="7">
        <v>13</v>
      </c>
      <c r="M394" s="16" t="s">
        <v>1776</v>
      </c>
      <c r="N394" s="16" t="s">
        <v>131</v>
      </c>
      <c r="O394" s="16" t="s">
        <v>129</v>
      </c>
      <c r="P394" s="7" t="s">
        <v>702</v>
      </c>
      <c r="Q394" s="25" t="s">
        <v>146</v>
      </c>
      <c r="S394" s="26">
        <v>0</v>
      </c>
      <c r="T394" s="26"/>
      <c r="U394" s="16">
        <v>0</v>
      </c>
      <c r="V394" s="16">
        <v>0</v>
      </c>
      <c r="W394" s="16" t="s">
        <v>132</v>
      </c>
      <c r="X394" s="5"/>
      <c r="Y394" s="7">
        <v>746</v>
      </c>
      <c r="Z394" s="16" t="s">
        <v>1874</v>
      </c>
      <c r="AA394" s="16" t="s">
        <v>1781</v>
      </c>
      <c r="AB394" s="16" t="s">
        <v>2033</v>
      </c>
      <c r="AC394" s="25" t="s">
        <v>146</v>
      </c>
      <c r="AE394" s="16" t="s">
        <v>2031</v>
      </c>
      <c r="AF394" s="16" t="s">
        <v>2032</v>
      </c>
      <c r="AI394" s="16" t="s">
        <v>1776</v>
      </c>
      <c r="AL394" s="16" t="s">
        <v>188</v>
      </c>
      <c r="BZ394" s="5"/>
      <c r="CA394" s="7">
        <v>746</v>
      </c>
      <c r="CB394" s="16" t="s">
        <v>2030</v>
      </c>
      <c r="CC394" s="16" t="s">
        <v>2033</v>
      </c>
      <c r="CD394" s="16" t="s">
        <v>2031</v>
      </c>
      <c r="CE394" s="16" t="s">
        <v>2032</v>
      </c>
      <c r="CI394" s="16" t="s">
        <v>1776</v>
      </c>
      <c r="CK394" s="16" t="s">
        <v>188</v>
      </c>
      <c r="CM394" s="47"/>
      <c r="CN394" s="16" t="s">
        <v>2018</v>
      </c>
      <c r="CO394" s="16" t="s">
        <v>1781</v>
      </c>
      <c r="CP394" s="16" t="s">
        <v>1782</v>
      </c>
      <c r="CR394" s="5"/>
      <c r="CU394" s="16" t="s">
        <v>195</v>
      </c>
      <c r="CX394" s="7">
        <v>1</v>
      </c>
    </row>
    <row r="395" spans="1:108" s="16" customFormat="1">
      <c r="A395" s="7">
        <v>1</v>
      </c>
      <c r="B395" s="7">
        <v>748</v>
      </c>
      <c r="C395" s="16" t="s">
        <v>2034</v>
      </c>
      <c r="D395" s="8">
        <v>41548</v>
      </c>
      <c r="E395" s="16" t="s">
        <v>2035</v>
      </c>
      <c r="F395" s="16" t="s">
        <v>1951</v>
      </c>
      <c r="I395" s="16" t="s">
        <v>2036</v>
      </c>
      <c r="J395" s="7">
        <v>1155</v>
      </c>
      <c r="K395" s="16" t="s">
        <v>450</v>
      </c>
      <c r="L395" s="7">
        <v>5</v>
      </c>
      <c r="M395" s="16" t="s">
        <v>298</v>
      </c>
      <c r="N395" s="16" t="s">
        <v>131</v>
      </c>
      <c r="O395" s="16" t="s">
        <v>129</v>
      </c>
      <c r="P395" s="7" t="s">
        <v>702</v>
      </c>
      <c r="Q395" s="25" t="s">
        <v>146</v>
      </c>
      <c r="S395" s="26">
        <v>0</v>
      </c>
      <c r="T395" s="26"/>
      <c r="U395" s="16">
        <v>0</v>
      </c>
      <c r="V395" s="16">
        <v>0</v>
      </c>
      <c r="W395" s="16" t="s">
        <v>132</v>
      </c>
      <c r="X395" s="5"/>
      <c r="Y395" s="7">
        <v>748</v>
      </c>
      <c r="Z395" s="16" t="s">
        <v>450</v>
      </c>
      <c r="AA395" s="16" t="s">
        <v>957</v>
      </c>
      <c r="AB395" s="16" t="s">
        <v>2036</v>
      </c>
      <c r="AC395" s="25" t="s">
        <v>146</v>
      </c>
      <c r="AE395" s="16" t="s">
        <v>2035</v>
      </c>
      <c r="AF395" s="16" t="s">
        <v>1951</v>
      </c>
      <c r="AI395" s="16" t="s">
        <v>452</v>
      </c>
      <c r="AM395" s="16" t="s">
        <v>188</v>
      </c>
      <c r="BZ395" s="5"/>
      <c r="CA395" s="7">
        <v>748</v>
      </c>
      <c r="CB395" s="16" t="s">
        <v>2034</v>
      </c>
      <c r="CC395" s="16" t="s">
        <v>2036</v>
      </c>
      <c r="CD395" s="16" t="s">
        <v>2035</v>
      </c>
      <c r="CE395" s="16" t="s">
        <v>1951</v>
      </c>
      <c r="CI395" s="16" t="s">
        <v>711</v>
      </c>
      <c r="CK395" s="16" t="s">
        <v>188</v>
      </c>
      <c r="CM395" s="47"/>
      <c r="CN395" s="16" t="s">
        <v>301</v>
      </c>
      <c r="CO395" s="16" t="s">
        <v>302</v>
      </c>
      <c r="CP395" s="16" t="s">
        <v>303</v>
      </c>
      <c r="CR395" s="5"/>
      <c r="CU395" s="16" t="s">
        <v>195</v>
      </c>
      <c r="CX395" s="7">
        <v>1</v>
      </c>
    </row>
    <row r="396" spans="1:108" s="16" customFormat="1">
      <c r="A396" s="7">
        <v>1</v>
      </c>
      <c r="B396" s="7">
        <v>749</v>
      </c>
      <c r="C396" s="16" t="s">
        <v>2037</v>
      </c>
      <c r="D396" s="8">
        <v>41548</v>
      </c>
      <c r="E396" s="16" t="s">
        <v>697</v>
      </c>
      <c r="F396" s="16" t="s">
        <v>2038</v>
      </c>
      <c r="G396" s="16" t="s">
        <v>2039</v>
      </c>
      <c r="I396" s="16" t="s">
        <v>2040</v>
      </c>
      <c r="J396" s="7">
        <v>1163</v>
      </c>
      <c r="K396" s="16" t="s">
        <v>1775</v>
      </c>
      <c r="L396" s="7">
        <v>13</v>
      </c>
      <c r="M396" s="16" t="s">
        <v>1776</v>
      </c>
      <c r="N396" s="16" t="s">
        <v>131</v>
      </c>
      <c r="O396" s="16" t="s">
        <v>129</v>
      </c>
      <c r="P396" s="7" t="s">
        <v>702</v>
      </c>
      <c r="Q396" s="25" t="s">
        <v>146</v>
      </c>
      <c r="S396" s="26">
        <v>0</v>
      </c>
      <c r="T396" s="26"/>
      <c r="U396" s="16">
        <v>0</v>
      </c>
      <c r="V396" s="16">
        <v>0</v>
      </c>
      <c r="W396" s="16" t="s">
        <v>132</v>
      </c>
      <c r="X396" s="5"/>
      <c r="Y396" s="7">
        <v>749</v>
      </c>
      <c r="Z396" s="16" t="s">
        <v>1874</v>
      </c>
      <c r="AA396" s="16" t="s">
        <v>1781</v>
      </c>
      <c r="AB396" s="16" t="s">
        <v>2040</v>
      </c>
      <c r="AC396" s="25" t="s">
        <v>146</v>
      </c>
      <c r="AE396" s="16" t="s">
        <v>697</v>
      </c>
      <c r="AF396" s="16" t="s">
        <v>2038</v>
      </c>
      <c r="AG396" s="16" t="s">
        <v>2039</v>
      </c>
      <c r="AI396" s="16" t="s">
        <v>1776</v>
      </c>
      <c r="BZ396" s="5"/>
      <c r="CA396" s="7">
        <v>749</v>
      </c>
      <c r="CB396" s="16" t="s">
        <v>2037</v>
      </c>
      <c r="CC396" s="16" t="s">
        <v>2040</v>
      </c>
      <c r="CD396" s="16" t="s">
        <v>697</v>
      </c>
      <c r="CE396" s="16" t="s">
        <v>2038</v>
      </c>
      <c r="CF396" s="16" t="s">
        <v>2039</v>
      </c>
      <c r="CI396" s="16" t="s">
        <v>1776</v>
      </c>
      <c r="CL396" s="16" t="s">
        <v>188</v>
      </c>
      <c r="CM396" s="47"/>
      <c r="CN396" s="16" t="s">
        <v>2018</v>
      </c>
      <c r="CO396" s="16" t="s">
        <v>1781</v>
      </c>
      <c r="CP396" s="16" t="s">
        <v>1782</v>
      </c>
      <c r="CR396" s="5"/>
      <c r="CU396" s="16" t="s">
        <v>195</v>
      </c>
      <c r="CX396" s="7">
        <v>1</v>
      </c>
    </row>
    <row r="397" spans="1:108" s="16" customFormat="1">
      <c r="A397" s="7">
        <v>1</v>
      </c>
      <c r="B397" s="7">
        <v>761</v>
      </c>
      <c r="C397" s="16" t="s">
        <v>2041</v>
      </c>
      <c r="D397" s="8">
        <v>41548</v>
      </c>
      <c r="E397" s="16" t="s">
        <v>2042</v>
      </c>
      <c r="F397" s="16" t="s">
        <v>2043</v>
      </c>
      <c r="G397" s="16" t="s">
        <v>2044</v>
      </c>
      <c r="H397" s="16">
        <v>11208439840</v>
      </c>
      <c r="I397" s="16" t="s">
        <v>2045</v>
      </c>
      <c r="J397" s="7">
        <v>1354</v>
      </c>
      <c r="K397" s="16" t="s">
        <v>200</v>
      </c>
      <c r="L397" s="7">
        <v>20</v>
      </c>
      <c r="M397" s="16" t="s">
        <v>201</v>
      </c>
      <c r="N397" s="16" t="s">
        <v>136</v>
      </c>
      <c r="O397" s="16" t="s">
        <v>137</v>
      </c>
      <c r="P397" s="7" t="s">
        <v>422</v>
      </c>
      <c r="Q397" s="25" t="s">
        <v>146</v>
      </c>
      <c r="S397" s="26">
        <v>0</v>
      </c>
      <c r="T397" s="26"/>
      <c r="U397" s="16">
        <v>0</v>
      </c>
      <c r="V397" s="16">
        <v>0</v>
      </c>
      <c r="W397" s="16" t="s">
        <v>132</v>
      </c>
      <c r="X397" s="5"/>
      <c r="Y397" s="7">
        <v>761</v>
      </c>
      <c r="Z397" s="16" t="s">
        <v>200</v>
      </c>
      <c r="AA397" s="16" t="s">
        <v>192</v>
      </c>
      <c r="AB397" s="16" t="s">
        <v>2045</v>
      </c>
      <c r="AC397" s="25" t="s">
        <v>146</v>
      </c>
      <c r="AE397" s="16" t="s">
        <v>2042</v>
      </c>
      <c r="AF397" s="16" t="s">
        <v>2043</v>
      </c>
      <c r="AG397" s="16" t="s">
        <v>2044</v>
      </c>
      <c r="AH397" s="16">
        <v>11208439840</v>
      </c>
      <c r="AI397" s="16" t="s">
        <v>201</v>
      </c>
      <c r="AL397" s="16" t="s">
        <v>188</v>
      </c>
      <c r="BZ397" s="5"/>
      <c r="CA397" s="7">
        <v>761</v>
      </c>
      <c r="CB397" s="16" t="s">
        <v>2041</v>
      </c>
      <c r="CC397" s="16" t="s">
        <v>2045</v>
      </c>
      <c r="CD397" s="16" t="s">
        <v>2042</v>
      </c>
      <c r="CE397" s="16" t="s">
        <v>2043</v>
      </c>
      <c r="CF397" s="16" t="s">
        <v>2044</v>
      </c>
      <c r="CG397" s="16">
        <v>11208439840</v>
      </c>
      <c r="CI397" s="16" t="s">
        <v>203</v>
      </c>
      <c r="CK397" s="16" t="s">
        <v>188</v>
      </c>
      <c r="CM397" s="47"/>
      <c r="CN397" s="16" t="s">
        <v>1067</v>
      </c>
      <c r="CO397" s="16" t="s">
        <v>276</v>
      </c>
      <c r="CP397" s="16" t="s">
        <v>206</v>
      </c>
      <c r="CR397" s="5"/>
      <c r="CU397" s="16" t="s">
        <v>195</v>
      </c>
      <c r="CX397" s="40">
        <v>1</v>
      </c>
    </row>
    <row r="398" spans="1:108" s="16" customFormat="1">
      <c r="A398" s="7">
        <v>1</v>
      </c>
      <c r="B398" s="7">
        <v>762</v>
      </c>
      <c r="C398" s="16" t="s">
        <v>2046</v>
      </c>
      <c r="D398" s="8">
        <v>41548</v>
      </c>
      <c r="E398" s="16" t="s">
        <v>2047</v>
      </c>
      <c r="I398" s="16" t="s">
        <v>2048</v>
      </c>
      <c r="J398" s="7">
        <v>1354</v>
      </c>
      <c r="K398" s="16" t="s">
        <v>200</v>
      </c>
      <c r="L398" s="7">
        <v>20</v>
      </c>
      <c r="M398" s="16" t="s">
        <v>201</v>
      </c>
      <c r="N398" s="16" t="s">
        <v>131</v>
      </c>
      <c r="O398" s="16" t="s">
        <v>129</v>
      </c>
      <c r="P398" s="7" t="s">
        <v>702</v>
      </c>
      <c r="Q398" s="25" t="s">
        <v>146</v>
      </c>
      <c r="S398" s="26">
        <v>0</v>
      </c>
      <c r="T398" s="26"/>
      <c r="U398" s="16">
        <v>0</v>
      </c>
      <c r="V398" s="16">
        <v>0</v>
      </c>
      <c r="W398" s="16" t="s">
        <v>132</v>
      </c>
      <c r="X398" s="5"/>
      <c r="Y398" s="7">
        <v>762</v>
      </c>
      <c r="Z398" s="16" t="s">
        <v>200</v>
      </c>
      <c r="AA398" s="16" t="s">
        <v>192</v>
      </c>
      <c r="AB398" s="16" t="s">
        <v>2048</v>
      </c>
      <c r="AC398" s="25" t="s">
        <v>146</v>
      </c>
      <c r="AE398" s="16" t="s">
        <v>2047</v>
      </c>
      <c r="AI398" s="16" t="s">
        <v>2049</v>
      </c>
      <c r="AL398" s="16" t="s">
        <v>188</v>
      </c>
      <c r="BZ398" s="5"/>
      <c r="CA398" s="7">
        <v>762</v>
      </c>
      <c r="CB398" s="16" t="s">
        <v>2046</v>
      </c>
      <c r="CC398" s="16" t="s">
        <v>2048</v>
      </c>
      <c r="CD398" s="16" t="s">
        <v>2047</v>
      </c>
      <c r="CI398" s="16" t="s">
        <v>203</v>
      </c>
      <c r="CJ398" s="16" t="s">
        <v>188</v>
      </c>
      <c r="CM398" s="47"/>
      <c r="CN398" s="16" t="s">
        <v>763</v>
      </c>
      <c r="CO398" s="16" t="s">
        <v>205</v>
      </c>
      <c r="CP398" s="16" t="s">
        <v>206</v>
      </c>
      <c r="CR398" s="5"/>
      <c r="CU398" s="16" t="s">
        <v>195</v>
      </c>
      <c r="CX398" s="40">
        <v>1</v>
      </c>
    </row>
    <row r="399" spans="1:108" s="16" customFormat="1">
      <c r="A399" s="7">
        <v>1</v>
      </c>
      <c r="B399" s="7">
        <v>763</v>
      </c>
      <c r="C399" s="16" t="s">
        <v>2050</v>
      </c>
      <c r="D399" s="8">
        <v>41548</v>
      </c>
      <c r="E399" s="16" t="s">
        <v>2051</v>
      </c>
      <c r="I399" s="16" t="s">
        <v>2052</v>
      </c>
      <c r="J399" s="7">
        <v>1354</v>
      </c>
      <c r="K399" s="16" t="s">
        <v>200</v>
      </c>
      <c r="L399" s="7">
        <v>20</v>
      </c>
      <c r="M399" s="16" t="s">
        <v>201</v>
      </c>
      <c r="N399" s="16" t="s">
        <v>131</v>
      </c>
      <c r="O399" s="16" t="s">
        <v>129</v>
      </c>
      <c r="P399" s="7" t="s">
        <v>702</v>
      </c>
      <c r="Q399" s="25" t="s">
        <v>146</v>
      </c>
      <c r="S399" s="26">
        <v>0</v>
      </c>
      <c r="T399" s="26"/>
      <c r="U399" s="16">
        <v>0</v>
      </c>
      <c r="V399" s="16">
        <v>0</v>
      </c>
      <c r="W399" s="16" t="s">
        <v>132</v>
      </c>
      <c r="X399" s="5"/>
      <c r="Y399" s="7">
        <v>763</v>
      </c>
      <c r="Z399" s="16" t="s">
        <v>200</v>
      </c>
      <c r="AA399" s="16" t="s">
        <v>192</v>
      </c>
      <c r="AB399" s="16" t="s">
        <v>2052</v>
      </c>
      <c r="AC399" s="25" t="s">
        <v>146</v>
      </c>
      <c r="AE399" s="16" t="s">
        <v>2051</v>
      </c>
      <c r="AI399" s="16" t="s">
        <v>201</v>
      </c>
      <c r="AL399" s="16" t="s">
        <v>188</v>
      </c>
      <c r="BZ399" s="5"/>
      <c r="CA399" s="7">
        <v>763</v>
      </c>
      <c r="CB399" s="16" t="s">
        <v>2050</v>
      </c>
      <c r="CC399" s="16" t="s">
        <v>2052</v>
      </c>
      <c r="CD399" s="16" t="s">
        <v>2051</v>
      </c>
      <c r="CI399" s="16" t="s">
        <v>203</v>
      </c>
      <c r="CJ399" s="16" t="s">
        <v>188</v>
      </c>
      <c r="CM399" s="47"/>
      <c r="CN399" s="16" t="s">
        <v>763</v>
      </c>
      <c r="CO399" s="16" t="s">
        <v>205</v>
      </c>
      <c r="CP399" s="16" t="s">
        <v>206</v>
      </c>
      <c r="CR399" s="5"/>
      <c r="CU399" s="16" t="s">
        <v>195</v>
      </c>
      <c r="CX399" s="7">
        <v>1</v>
      </c>
    </row>
    <row r="400" spans="1:108" s="16" customFormat="1">
      <c r="A400" s="7">
        <v>1</v>
      </c>
      <c r="B400" s="7">
        <v>764</v>
      </c>
      <c r="C400" s="16" t="s">
        <v>2053</v>
      </c>
      <c r="D400" s="8">
        <v>41548</v>
      </c>
      <c r="E400" s="16" t="s">
        <v>1926</v>
      </c>
      <c r="I400" s="16" t="s">
        <v>2054</v>
      </c>
      <c r="J400" s="7">
        <v>1354</v>
      </c>
      <c r="K400" s="16" t="s">
        <v>200</v>
      </c>
      <c r="L400" s="7">
        <v>20</v>
      </c>
      <c r="M400" s="16" t="s">
        <v>201</v>
      </c>
      <c r="N400" s="16" t="s">
        <v>131</v>
      </c>
      <c r="O400" s="16" t="s">
        <v>129</v>
      </c>
      <c r="P400" s="7" t="s">
        <v>702</v>
      </c>
      <c r="Q400" s="25" t="s">
        <v>146</v>
      </c>
      <c r="S400" s="26">
        <v>0</v>
      </c>
      <c r="T400" s="26"/>
      <c r="U400" s="16">
        <v>0</v>
      </c>
      <c r="V400" s="16">
        <v>0</v>
      </c>
      <c r="W400" s="16" t="s">
        <v>132</v>
      </c>
      <c r="X400" s="5"/>
      <c r="Y400" s="7">
        <v>764</v>
      </c>
      <c r="Z400" s="16" t="s">
        <v>200</v>
      </c>
      <c r="AA400" s="16" t="s">
        <v>192</v>
      </c>
      <c r="AB400" s="16" t="s">
        <v>2054</v>
      </c>
      <c r="AC400" s="25" t="s">
        <v>146</v>
      </c>
      <c r="AE400" s="16" t="s">
        <v>1926</v>
      </c>
      <c r="AI400" s="16" t="s">
        <v>201</v>
      </c>
      <c r="BZ400" s="5"/>
      <c r="CA400" s="7">
        <v>764</v>
      </c>
      <c r="CB400" s="16" t="s">
        <v>2053</v>
      </c>
      <c r="CC400" s="16" t="s">
        <v>2054</v>
      </c>
      <c r="CD400" s="16" t="s">
        <v>1926</v>
      </c>
      <c r="CI400" s="16" t="s">
        <v>203</v>
      </c>
      <c r="CM400" s="47"/>
      <c r="CN400" s="16" t="s">
        <v>763</v>
      </c>
      <c r="CO400" s="16" t="s">
        <v>205</v>
      </c>
      <c r="CP400" s="16" t="s">
        <v>206</v>
      </c>
      <c r="CQ400" s="16" t="s">
        <v>2055</v>
      </c>
      <c r="CR400" s="5"/>
      <c r="CU400" s="16" t="s">
        <v>195</v>
      </c>
      <c r="CX400" s="7">
        <v>1</v>
      </c>
      <c r="DD400" s="7">
        <v>1</v>
      </c>
    </row>
    <row r="401" spans="1:102" s="16" customFormat="1">
      <c r="A401" s="7">
        <v>1</v>
      </c>
      <c r="B401" s="7">
        <v>765</v>
      </c>
      <c r="C401" s="16" t="s">
        <v>2056</v>
      </c>
      <c r="D401" s="8">
        <v>41548</v>
      </c>
      <c r="E401" s="16" t="s">
        <v>2057</v>
      </c>
      <c r="F401" s="16" t="s">
        <v>2058</v>
      </c>
      <c r="I401" s="16" t="s">
        <v>2059</v>
      </c>
      <c r="J401" s="7">
        <v>1354</v>
      </c>
      <c r="K401" s="16" t="s">
        <v>200</v>
      </c>
      <c r="L401" s="7">
        <v>20</v>
      </c>
      <c r="M401" s="16" t="s">
        <v>201</v>
      </c>
      <c r="N401" s="16" t="s">
        <v>131</v>
      </c>
      <c r="O401" s="16" t="s">
        <v>129</v>
      </c>
      <c r="P401" s="7" t="s">
        <v>702</v>
      </c>
      <c r="Q401" s="25" t="s">
        <v>146</v>
      </c>
      <c r="S401" s="26">
        <v>0</v>
      </c>
      <c r="T401" s="26"/>
      <c r="U401" s="16">
        <v>0</v>
      </c>
      <c r="V401" s="16">
        <v>0</v>
      </c>
      <c r="W401" s="16" t="s">
        <v>132</v>
      </c>
      <c r="X401" s="5"/>
      <c r="Y401" s="7">
        <v>765</v>
      </c>
      <c r="Z401" s="16" t="s">
        <v>200</v>
      </c>
      <c r="AA401" s="16" t="s">
        <v>192</v>
      </c>
      <c r="AB401" s="16" t="s">
        <v>2059</v>
      </c>
      <c r="AC401" s="25" t="s">
        <v>146</v>
      </c>
      <c r="AE401" s="16" t="s">
        <v>2057</v>
      </c>
      <c r="AF401" s="16" t="s">
        <v>2058</v>
      </c>
      <c r="AI401" s="16" t="s">
        <v>203</v>
      </c>
      <c r="AM401" s="16" t="s">
        <v>188</v>
      </c>
      <c r="BZ401" s="5"/>
      <c r="CA401" s="7">
        <v>765</v>
      </c>
      <c r="CB401" s="16" t="s">
        <v>2056</v>
      </c>
      <c r="CC401" s="16" t="s">
        <v>2059</v>
      </c>
      <c r="CD401" s="16" t="s">
        <v>2057</v>
      </c>
      <c r="CE401" s="16" t="s">
        <v>2058</v>
      </c>
      <c r="CI401" s="16" t="s">
        <v>203</v>
      </c>
      <c r="CK401" s="16" t="s">
        <v>188</v>
      </c>
      <c r="CM401" s="47"/>
      <c r="CN401" s="16" t="s">
        <v>763</v>
      </c>
      <c r="CO401" s="16" t="s">
        <v>205</v>
      </c>
      <c r="CP401" s="16" t="s">
        <v>206</v>
      </c>
      <c r="CR401" s="5"/>
      <c r="CU401" s="16" t="s">
        <v>195</v>
      </c>
      <c r="CX401" s="40">
        <v>1</v>
      </c>
    </row>
    <row r="402" spans="1:102" s="16" customFormat="1">
      <c r="A402" s="7">
        <v>1</v>
      </c>
      <c r="B402" s="7">
        <v>766</v>
      </c>
      <c r="C402" s="16" t="s">
        <v>2060</v>
      </c>
      <c r="D402" s="8">
        <v>41548</v>
      </c>
      <c r="E402" s="16" t="s">
        <v>2061</v>
      </c>
      <c r="F402" s="16" t="s">
        <v>1871</v>
      </c>
      <c r="G402" s="16" t="s">
        <v>2062</v>
      </c>
      <c r="I402" s="16" t="s">
        <v>2063</v>
      </c>
      <c r="J402" s="7">
        <v>1354</v>
      </c>
      <c r="K402" s="16" t="s">
        <v>200</v>
      </c>
      <c r="L402" s="7">
        <v>20</v>
      </c>
      <c r="M402" s="16" t="s">
        <v>201</v>
      </c>
      <c r="N402" s="16" t="s">
        <v>131</v>
      </c>
      <c r="O402" s="16" t="s">
        <v>129</v>
      </c>
      <c r="P402" s="7" t="s">
        <v>702</v>
      </c>
      <c r="Q402" s="25" t="s">
        <v>146</v>
      </c>
      <c r="S402" s="26">
        <v>0</v>
      </c>
      <c r="T402" s="26"/>
      <c r="U402" s="16">
        <v>0</v>
      </c>
      <c r="V402" s="16">
        <v>0</v>
      </c>
      <c r="W402" s="16" t="s">
        <v>132</v>
      </c>
      <c r="X402" s="5"/>
      <c r="Y402" s="7">
        <v>766</v>
      </c>
      <c r="Z402" s="16" t="s">
        <v>200</v>
      </c>
      <c r="AA402" s="16" t="s">
        <v>192</v>
      </c>
      <c r="AB402" s="16" t="s">
        <v>2063</v>
      </c>
      <c r="AC402" s="25" t="s">
        <v>146</v>
      </c>
      <c r="AE402" s="16" t="s">
        <v>2064</v>
      </c>
      <c r="AI402" s="16" t="s">
        <v>203</v>
      </c>
      <c r="AM402" s="16" t="s">
        <v>188</v>
      </c>
      <c r="BZ402" s="5"/>
      <c r="CA402" s="7">
        <v>766</v>
      </c>
      <c r="CB402" s="16" t="s">
        <v>2060</v>
      </c>
      <c r="CC402" s="16" t="s">
        <v>2063</v>
      </c>
      <c r="CD402" s="16" t="s">
        <v>2064</v>
      </c>
      <c r="CF402" s="16" t="s">
        <v>2062</v>
      </c>
      <c r="CI402" s="16" t="s">
        <v>203</v>
      </c>
      <c r="CK402" s="16" t="s">
        <v>188</v>
      </c>
      <c r="CM402" s="47"/>
      <c r="CN402" s="16" t="s">
        <v>763</v>
      </c>
      <c r="CO402" s="16" t="s">
        <v>205</v>
      </c>
      <c r="CP402" s="16" t="s">
        <v>206</v>
      </c>
      <c r="CR402" s="5"/>
      <c r="CU402" s="16" t="s">
        <v>195</v>
      </c>
      <c r="CX402" s="40">
        <v>1</v>
      </c>
    </row>
    <row r="403" spans="1:102" s="16" customFormat="1">
      <c r="A403" s="7">
        <v>1</v>
      </c>
      <c r="B403" s="7">
        <v>767</v>
      </c>
      <c r="C403" s="16" t="s">
        <v>2065</v>
      </c>
      <c r="D403" s="8">
        <v>41548</v>
      </c>
      <c r="E403" s="16" t="s">
        <v>2066</v>
      </c>
      <c r="F403" s="16" t="s">
        <v>2067</v>
      </c>
      <c r="I403" s="16" t="s">
        <v>2068</v>
      </c>
      <c r="J403" s="7">
        <v>1354</v>
      </c>
      <c r="K403" s="16" t="s">
        <v>200</v>
      </c>
      <c r="L403" s="7">
        <v>20</v>
      </c>
      <c r="M403" s="16" t="s">
        <v>201</v>
      </c>
      <c r="N403" s="16" t="s">
        <v>131</v>
      </c>
      <c r="O403" s="16" t="s">
        <v>129</v>
      </c>
      <c r="P403" s="7" t="s">
        <v>702</v>
      </c>
      <c r="Q403" s="25" t="s">
        <v>146</v>
      </c>
      <c r="S403" s="26">
        <v>0</v>
      </c>
      <c r="T403" s="26"/>
      <c r="U403" s="16">
        <v>0</v>
      </c>
      <c r="V403" s="16">
        <v>0</v>
      </c>
      <c r="W403" s="16" t="s">
        <v>132</v>
      </c>
      <c r="X403" s="5"/>
      <c r="Y403" s="7">
        <v>767</v>
      </c>
      <c r="Z403" s="16" t="s">
        <v>200</v>
      </c>
      <c r="AA403" s="16" t="s">
        <v>192</v>
      </c>
      <c r="AB403" s="16" t="s">
        <v>2068</v>
      </c>
      <c r="AC403" s="25" t="s">
        <v>146</v>
      </c>
      <c r="AE403" s="16" t="s">
        <v>2066</v>
      </c>
      <c r="AI403" s="16" t="s">
        <v>203</v>
      </c>
      <c r="AN403" s="16" t="s">
        <v>188</v>
      </c>
      <c r="BZ403" s="5"/>
      <c r="CA403" s="7">
        <v>767</v>
      </c>
      <c r="CB403" s="16" t="s">
        <v>2065</v>
      </c>
      <c r="CC403" s="16" t="s">
        <v>2068</v>
      </c>
      <c r="CD403" s="16" t="s">
        <v>2066</v>
      </c>
      <c r="CI403" s="16" t="s">
        <v>203</v>
      </c>
      <c r="CL403" s="16" t="s">
        <v>188</v>
      </c>
      <c r="CM403" s="47"/>
      <c r="CN403" s="16" t="s">
        <v>763</v>
      </c>
      <c r="CO403" s="16" t="s">
        <v>205</v>
      </c>
      <c r="CP403" s="16" t="s">
        <v>206</v>
      </c>
      <c r="CR403" s="5"/>
      <c r="CU403" s="16" t="s">
        <v>195</v>
      </c>
      <c r="CX403" s="7">
        <v>1</v>
      </c>
    </row>
    <row r="404" spans="1:102" s="16" customFormat="1">
      <c r="A404" s="7">
        <v>1</v>
      </c>
      <c r="B404" s="7">
        <v>768</v>
      </c>
      <c r="C404" s="16" t="s">
        <v>2069</v>
      </c>
      <c r="D404" s="8">
        <v>41548</v>
      </c>
      <c r="E404" s="16" t="s">
        <v>2070</v>
      </c>
      <c r="F404" s="16" t="s">
        <v>1951</v>
      </c>
      <c r="I404" s="16" t="s">
        <v>2071</v>
      </c>
      <c r="J404" s="7">
        <v>1354</v>
      </c>
      <c r="K404" s="16" t="s">
        <v>200</v>
      </c>
      <c r="L404" s="7">
        <v>20</v>
      </c>
      <c r="M404" s="16" t="s">
        <v>201</v>
      </c>
      <c r="N404" s="16" t="s">
        <v>131</v>
      </c>
      <c r="O404" s="16" t="s">
        <v>129</v>
      </c>
      <c r="P404" s="7" t="s">
        <v>702</v>
      </c>
      <c r="Q404" s="25" t="s">
        <v>146</v>
      </c>
      <c r="S404" s="26">
        <v>0</v>
      </c>
      <c r="T404" s="26"/>
      <c r="U404" s="16">
        <v>0</v>
      </c>
      <c r="V404" s="16">
        <v>0</v>
      </c>
      <c r="W404" s="16" t="s">
        <v>132</v>
      </c>
      <c r="X404" s="5"/>
      <c r="Y404" s="7">
        <v>768</v>
      </c>
      <c r="Z404" s="16" t="s">
        <v>200</v>
      </c>
      <c r="AA404" s="16" t="s">
        <v>192</v>
      </c>
      <c r="AB404" s="16" t="s">
        <v>2071</v>
      </c>
      <c r="AC404" s="25" t="s">
        <v>146</v>
      </c>
      <c r="AE404" s="16" t="s">
        <v>2070</v>
      </c>
      <c r="AI404" s="16" t="s">
        <v>203</v>
      </c>
      <c r="AN404" s="16" t="s">
        <v>188</v>
      </c>
      <c r="BZ404" s="5"/>
      <c r="CA404" s="7">
        <v>768</v>
      </c>
      <c r="CB404" s="16" t="s">
        <v>2069</v>
      </c>
      <c r="CC404" s="16" t="s">
        <v>2071</v>
      </c>
      <c r="CD404" s="16" t="s">
        <v>2070</v>
      </c>
      <c r="CI404" s="16" t="s">
        <v>203</v>
      </c>
      <c r="CL404" s="16" t="s">
        <v>188</v>
      </c>
      <c r="CM404" s="47"/>
      <c r="CN404" s="16" t="s">
        <v>763</v>
      </c>
      <c r="CO404" s="16" t="s">
        <v>205</v>
      </c>
      <c r="CP404" s="16" t="s">
        <v>206</v>
      </c>
      <c r="CQ404" s="16" t="s">
        <v>2072</v>
      </c>
      <c r="CR404" s="5"/>
      <c r="CU404" s="16" t="s">
        <v>195</v>
      </c>
      <c r="CX404" s="40">
        <v>1</v>
      </c>
    </row>
    <row r="405" spans="1:102" s="16" customFormat="1">
      <c r="A405" s="7">
        <v>1</v>
      </c>
      <c r="B405" s="7">
        <v>769</v>
      </c>
      <c r="C405" s="16" t="s">
        <v>2073</v>
      </c>
      <c r="D405" s="8">
        <v>41548</v>
      </c>
      <c r="E405" s="16" t="s">
        <v>2074</v>
      </c>
      <c r="F405" s="16" t="s">
        <v>2075</v>
      </c>
      <c r="I405" s="16" t="s">
        <v>2076</v>
      </c>
      <c r="J405" s="7">
        <v>1354</v>
      </c>
      <c r="K405" s="16" t="s">
        <v>200</v>
      </c>
      <c r="L405" s="7">
        <v>20</v>
      </c>
      <c r="M405" s="16" t="s">
        <v>201</v>
      </c>
      <c r="N405" s="16" t="s">
        <v>131</v>
      </c>
      <c r="O405" s="16" t="s">
        <v>129</v>
      </c>
      <c r="P405" s="7" t="s">
        <v>702</v>
      </c>
      <c r="Q405" s="25" t="s">
        <v>146</v>
      </c>
      <c r="S405" s="26">
        <v>0</v>
      </c>
      <c r="T405" s="26"/>
      <c r="U405" s="16">
        <v>0</v>
      </c>
      <c r="V405" s="16">
        <v>0</v>
      </c>
      <c r="W405" s="16" t="s">
        <v>132</v>
      </c>
      <c r="X405" s="5"/>
      <c r="Y405" s="7">
        <v>769</v>
      </c>
      <c r="Z405" s="16" t="s">
        <v>200</v>
      </c>
      <c r="AA405" s="16" t="s">
        <v>192</v>
      </c>
      <c r="AB405" s="16" t="s">
        <v>2076</v>
      </c>
      <c r="AC405" s="25" t="s">
        <v>146</v>
      </c>
      <c r="AE405" s="16" t="s">
        <v>2074</v>
      </c>
      <c r="AI405" s="16" t="s">
        <v>203</v>
      </c>
      <c r="AN405" s="16" t="s">
        <v>188</v>
      </c>
      <c r="BZ405" s="5"/>
      <c r="CA405" s="7">
        <v>769</v>
      </c>
      <c r="CB405" s="16" t="s">
        <v>2073</v>
      </c>
      <c r="CC405" s="16" t="s">
        <v>2076</v>
      </c>
      <c r="CD405" s="16" t="s">
        <v>2074</v>
      </c>
      <c r="CI405" s="16" t="s">
        <v>203</v>
      </c>
      <c r="CK405" s="16" t="s">
        <v>188</v>
      </c>
      <c r="CM405" s="47"/>
      <c r="CN405" s="16" t="s">
        <v>763</v>
      </c>
      <c r="CO405" s="16" t="s">
        <v>205</v>
      </c>
      <c r="CP405" s="16" t="s">
        <v>206</v>
      </c>
      <c r="CR405" s="5"/>
      <c r="CU405" s="16" t="s">
        <v>195</v>
      </c>
      <c r="CX405" s="40">
        <v>1</v>
      </c>
    </row>
    <row r="406" spans="1:102" s="16" customFormat="1">
      <c r="A406" s="7">
        <v>1</v>
      </c>
      <c r="B406" s="7">
        <v>770</v>
      </c>
      <c r="C406" s="16" t="s">
        <v>2077</v>
      </c>
      <c r="D406" s="8">
        <v>41548</v>
      </c>
      <c r="E406" s="16" t="s">
        <v>2047</v>
      </c>
      <c r="I406" s="16" t="s">
        <v>2078</v>
      </c>
      <c r="J406" s="7">
        <v>164</v>
      </c>
      <c r="K406" s="16" t="s">
        <v>178</v>
      </c>
      <c r="L406" s="7">
        <v>128</v>
      </c>
      <c r="M406" s="16" t="s">
        <v>178</v>
      </c>
      <c r="N406" s="16" t="s">
        <v>131</v>
      </c>
      <c r="O406" s="16" t="s">
        <v>129</v>
      </c>
      <c r="P406" s="7" t="s">
        <v>702</v>
      </c>
      <c r="Q406" s="25" t="s">
        <v>146</v>
      </c>
      <c r="S406" s="26">
        <v>0</v>
      </c>
      <c r="T406" s="26"/>
      <c r="U406" s="16">
        <v>0</v>
      </c>
      <c r="V406" s="16">
        <v>0</v>
      </c>
      <c r="W406" s="16" t="s">
        <v>132</v>
      </c>
      <c r="X406" s="5"/>
      <c r="Y406" s="7">
        <v>770</v>
      </c>
      <c r="Z406" s="16" t="s">
        <v>178</v>
      </c>
      <c r="AB406" s="16" t="s">
        <v>2078</v>
      </c>
      <c r="AC406" s="25" t="s">
        <v>146</v>
      </c>
      <c r="AE406" s="16" t="s">
        <v>2047</v>
      </c>
      <c r="AI406" s="16" t="s">
        <v>201</v>
      </c>
      <c r="BZ406" s="5"/>
      <c r="CA406" s="7">
        <v>770</v>
      </c>
      <c r="CB406" s="16" t="s">
        <v>2077</v>
      </c>
      <c r="CC406" s="16" t="s">
        <v>2078</v>
      </c>
      <c r="CD406" s="16" t="s">
        <v>2047</v>
      </c>
      <c r="CI406" s="16" t="s">
        <v>178</v>
      </c>
      <c r="CM406" s="47"/>
      <c r="CR406" s="5"/>
      <c r="CX406" s="7"/>
    </row>
    <row r="407" spans="1:102" s="16" customFormat="1">
      <c r="A407" s="7">
        <v>1</v>
      </c>
      <c r="B407" s="7">
        <v>771</v>
      </c>
      <c r="C407" s="16" t="s">
        <v>2079</v>
      </c>
      <c r="D407" s="8">
        <v>45352</v>
      </c>
      <c r="E407" s="16" t="s">
        <v>2080</v>
      </c>
      <c r="I407" s="16" t="s">
        <v>2081</v>
      </c>
      <c r="J407" s="7">
        <v>1354</v>
      </c>
      <c r="K407" s="16" t="s">
        <v>200</v>
      </c>
      <c r="L407" s="7">
        <v>20</v>
      </c>
      <c r="M407" s="16" t="s">
        <v>201</v>
      </c>
      <c r="N407" s="16" t="s">
        <v>131</v>
      </c>
      <c r="O407" s="16" t="s">
        <v>129</v>
      </c>
      <c r="P407" s="7" t="s">
        <v>702</v>
      </c>
      <c r="Q407" s="25" t="s">
        <v>146</v>
      </c>
      <c r="S407" s="26">
        <v>0</v>
      </c>
      <c r="T407" s="26"/>
      <c r="U407" s="16">
        <v>0</v>
      </c>
      <c r="V407" s="16">
        <v>0</v>
      </c>
      <c r="W407" s="16" t="s">
        <v>132</v>
      </c>
      <c r="X407" s="5"/>
      <c r="Y407" s="7">
        <v>771</v>
      </c>
      <c r="Z407" s="16" t="s">
        <v>200</v>
      </c>
      <c r="AA407" s="16" t="s">
        <v>192</v>
      </c>
      <c r="AB407" s="16" t="s">
        <v>2081</v>
      </c>
      <c r="AC407" s="25" t="s">
        <v>146</v>
      </c>
      <c r="AE407" s="16" t="s">
        <v>2080</v>
      </c>
      <c r="AI407" s="16" t="s">
        <v>2082</v>
      </c>
      <c r="AL407" s="16" t="s">
        <v>188</v>
      </c>
      <c r="BZ407" s="5"/>
      <c r="CA407" s="7">
        <v>771</v>
      </c>
      <c r="CB407" s="16" t="s">
        <v>2079</v>
      </c>
      <c r="CC407" s="16" t="s">
        <v>2081</v>
      </c>
      <c r="CD407" s="16" t="s">
        <v>2080</v>
      </c>
      <c r="CI407" s="16" t="s">
        <v>203</v>
      </c>
      <c r="CJ407" s="16" t="s">
        <v>188</v>
      </c>
      <c r="CM407" s="47"/>
      <c r="CN407" s="16" t="s">
        <v>763</v>
      </c>
      <c r="CO407" s="16" t="s">
        <v>205</v>
      </c>
      <c r="CP407" s="16" t="s">
        <v>206</v>
      </c>
      <c r="CR407" s="5"/>
      <c r="CU407" s="16" t="s">
        <v>195</v>
      </c>
      <c r="CX407" s="40">
        <v>1</v>
      </c>
    </row>
    <row r="408" spans="1:102" s="16" customFormat="1">
      <c r="A408" s="7">
        <v>1</v>
      </c>
      <c r="B408" s="7">
        <v>772</v>
      </c>
      <c r="C408" s="16" t="s">
        <v>2083</v>
      </c>
      <c r="D408" s="8">
        <v>41548</v>
      </c>
      <c r="E408" s="16" t="s">
        <v>2084</v>
      </c>
      <c r="I408" s="16" t="s">
        <v>2085</v>
      </c>
      <c r="J408" s="7">
        <v>1354</v>
      </c>
      <c r="K408" s="16" t="s">
        <v>200</v>
      </c>
      <c r="L408" s="7">
        <v>20</v>
      </c>
      <c r="M408" s="16" t="s">
        <v>201</v>
      </c>
      <c r="N408" s="16" t="s">
        <v>131</v>
      </c>
      <c r="O408" s="16" t="s">
        <v>129</v>
      </c>
      <c r="P408" s="7" t="s">
        <v>702</v>
      </c>
      <c r="Q408" s="25" t="s">
        <v>146</v>
      </c>
      <c r="S408" s="26">
        <v>0</v>
      </c>
      <c r="T408" s="26"/>
      <c r="U408" s="16">
        <v>0</v>
      </c>
      <c r="V408" s="16">
        <v>0</v>
      </c>
      <c r="W408" s="16" t="s">
        <v>132</v>
      </c>
      <c r="X408" s="5"/>
      <c r="Y408" s="7">
        <v>772</v>
      </c>
      <c r="Z408" s="16" t="s">
        <v>200</v>
      </c>
      <c r="AA408" s="16" t="s">
        <v>192</v>
      </c>
      <c r="AB408" s="16" t="s">
        <v>2085</v>
      </c>
      <c r="AC408" s="25" t="s">
        <v>146</v>
      </c>
      <c r="AE408" s="16" t="s">
        <v>2084</v>
      </c>
      <c r="AI408" s="16" t="s">
        <v>203</v>
      </c>
      <c r="AM408" s="16" t="s">
        <v>188</v>
      </c>
      <c r="BZ408" s="5"/>
      <c r="CA408" s="7">
        <v>772</v>
      </c>
      <c r="CB408" s="16" t="s">
        <v>2083</v>
      </c>
      <c r="CC408" s="16" t="s">
        <v>2085</v>
      </c>
      <c r="CD408" s="16" t="s">
        <v>2084</v>
      </c>
      <c r="CI408" s="16" t="s">
        <v>203</v>
      </c>
      <c r="CK408" s="16" t="s">
        <v>188</v>
      </c>
      <c r="CM408" s="47"/>
      <c r="CN408" s="16" t="s">
        <v>763</v>
      </c>
      <c r="CO408" s="16" t="s">
        <v>205</v>
      </c>
      <c r="CP408" s="16" t="s">
        <v>206</v>
      </c>
      <c r="CR408" s="5"/>
      <c r="CU408" s="16" t="s">
        <v>195</v>
      </c>
      <c r="CX408" s="7">
        <v>1</v>
      </c>
    </row>
    <row r="409" spans="1:102" s="16" customFormat="1">
      <c r="A409" s="7">
        <v>1</v>
      </c>
      <c r="B409" s="7">
        <v>773</v>
      </c>
      <c r="C409" s="16" t="s">
        <v>2086</v>
      </c>
      <c r="D409" s="8">
        <v>41548</v>
      </c>
      <c r="E409" s="16" t="s">
        <v>2087</v>
      </c>
      <c r="F409" s="16" t="s">
        <v>949</v>
      </c>
      <c r="G409" s="16" t="s">
        <v>2088</v>
      </c>
      <c r="I409" s="16" t="s">
        <v>2089</v>
      </c>
      <c r="J409" s="7">
        <v>1354</v>
      </c>
      <c r="K409" s="16" t="s">
        <v>200</v>
      </c>
      <c r="L409" s="7">
        <v>20</v>
      </c>
      <c r="M409" s="16" t="s">
        <v>201</v>
      </c>
      <c r="N409" s="16" t="s">
        <v>131</v>
      </c>
      <c r="O409" s="16" t="s">
        <v>129</v>
      </c>
      <c r="P409" s="7" t="s">
        <v>702</v>
      </c>
      <c r="Q409" s="25" t="s">
        <v>146</v>
      </c>
      <c r="S409" s="26">
        <v>0</v>
      </c>
      <c r="T409" s="26"/>
      <c r="U409" s="16">
        <v>0</v>
      </c>
      <c r="V409" s="16">
        <v>0</v>
      </c>
      <c r="W409" s="16" t="s">
        <v>132</v>
      </c>
      <c r="X409" s="5"/>
      <c r="Y409" s="7">
        <v>773</v>
      </c>
      <c r="Z409" s="16" t="s">
        <v>200</v>
      </c>
      <c r="AA409" s="16" t="s">
        <v>192</v>
      </c>
      <c r="AB409" s="16" t="s">
        <v>2089</v>
      </c>
      <c r="AC409" s="25" t="s">
        <v>146</v>
      </c>
      <c r="AE409" s="16" t="s">
        <v>2087</v>
      </c>
      <c r="AI409" s="16" t="s">
        <v>2082</v>
      </c>
      <c r="AL409" s="16" t="s">
        <v>188</v>
      </c>
      <c r="BZ409" s="5"/>
      <c r="CA409" s="7">
        <v>773</v>
      </c>
      <c r="CB409" s="16" t="s">
        <v>2086</v>
      </c>
      <c r="CC409" s="16" t="s">
        <v>2089</v>
      </c>
      <c r="CD409" s="16" t="s">
        <v>2087</v>
      </c>
      <c r="CI409" s="16" t="s">
        <v>203</v>
      </c>
      <c r="CK409" s="16" t="s">
        <v>188</v>
      </c>
      <c r="CM409" s="47"/>
      <c r="CN409" s="16" t="s">
        <v>763</v>
      </c>
      <c r="CO409" s="16" t="s">
        <v>205</v>
      </c>
      <c r="CP409" s="16" t="s">
        <v>206</v>
      </c>
      <c r="CR409" s="5"/>
      <c r="CU409" s="16" t="s">
        <v>195</v>
      </c>
      <c r="CX409" s="40">
        <v>1</v>
      </c>
    </row>
    <row r="410" spans="1:102" s="16" customFormat="1">
      <c r="A410" s="7">
        <v>1</v>
      </c>
      <c r="B410" s="7">
        <v>774</v>
      </c>
      <c r="C410" s="16" t="s">
        <v>2090</v>
      </c>
      <c r="D410" s="8">
        <v>41548</v>
      </c>
      <c r="E410" s="16" t="s">
        <v>2091</v>
      </c>
      <c r="F410" s="16" t="s">
        <v>2092</v>
      </c>
      <c r="I410" s="16" t="s">
        <v>2093</v>
      </c>
      <c r="J410" s="7">
        <v>1354</v>
      </c>
      <c r="K410" s="16" t="s">
        <v>200</v>
      </c>
      <c r="L410" s="7">
        <v>20</v>
      </c>
      <c r="M410" s="16" t="s">
        <v>201</v>
      </c>
      <c r="N410" s="16" t="s">
        <v>131</v>
      </c>
      <c r="O410" s="16" t="s">
        <v>129</v>
      </c>
      <c r="P410" s="7" t="s">
        <v>702</v>
      </c>
      <c r="Q410" s="25" t="s">
        <v>146</v>
      </c>
      <c r="S410" s="26">
        <v>0</v>
      </c>
      <c r="T410" s="26"/>
      <c r="U410" s="16">
        <v>0</v>
      </c>
      <c r="V410" s="16">
        <v>0</v>
      </c>
      <c r="W410" s="16" t="s">
        <v>132</v>
      </c>
      <c r="X410" s="5"/>
      <c r="Y410" s="7">
        <v>774</v>
      </c>
      <c r="Z410" s="16" t="s">
        <v>200</v>
      </c>
      <c r="AA410" s="16" t="s">
        <v>192</v>
      </c>
      <c r="AB410" s="16" t="s">
        <v>2093</v>
      </c>
      <c r="AC410" s="25" t="s">
        <v>146</v>
      </c>
      <c r="AE410" s="16" t="s">
        <v>2091</v>
      </c>
      <c r="AI410" s="16" t="s">
        <v>203</v>
      </c>
      <c r="AM410" s="16" t="s">
        <v>188</v>
      </c>
      <c r="BZ410" s="5"/>
      <c r="CA410" s="7">
        <v>774</v>
      </c>
      <c r="CB410" s="16" t="s">
        <v>2090</v>
      </c>
      <c r="CC410" s="16" t="s">
        <v>2093</v>
      </c>
      <c r="CD410" s="16" t="s">
        <v>2091</v>
      </c>
      <c r="CI410" s="16" t="s">
        <v>203</v>
      </c>
      <c r="CK410" s="16" t="s">
        <v>188</v>
      </c>
      <c r="CM410" s="47"/>
      <c r="CN410" s="16" t="s">
        <v>763</v>
      </c>
      <c r="CO410" s="16" t="s">
        <v>205</v>
      </c>
      <c r="CP410" s="16" t="s">
        <v>206</v>
      </c>
      <c r="CR410" s="5"/>
      <c r="CU410" s="16" t="s">
        <v>195</v>
      </c>
      <c r="CX410" s="40">
        <v>1</v>
      </c>
    </row>
    <row r="411" spans="1:102" s="16" customFormat="1">
      <c r="A411" s="7">
        <v>1</v>
      </c>
      <c r="B411" s="7">
        <v>775</v>
      </c>
      <c r="C411" s="16" t="s">
        <v>2094</v>
      </c>
      <c r="D411" s="8">
        <v>41548</v>
      </c>
      <c r="E411" s="16" t="s">
        <v>2095</v>
      </c>
      <c r="F411" s="16" t="s">
        <v>1871</v>
      </c>
      <c r="G411" s="16" t="s">
        <v>2067</v>
      </c>
      <c r="I411" s="16" t="s">
        <v>2096</v>
      </c>
      <c r="J411" s="7">
        <v>1354</v>
      </c>
      <c r="K411" s="16" t="s">
        <v>200</v>
      </c>
      <c r="L411" s="7">
        <v>20</v>
      </c>
      <c r="M411" s="16" t="s">
        <v>201</v>
      </c>
      <c r="N411" s="16" t="s">
        <v>131</v>
      </c>
      <c r="O411" s="16" t="s">
        <v>129</v>
      </c>
      <c r="P411" s="7" t="s">
        <v>702</v>
      </c>
      <c r="Q411" s="25" t="s">
        <v>146</v>
      </c>
      <c r="S411" s="26">
        <v>0</v>
      </c>
      <c r="T411" s="26"/>
      <c r="U411" s="16">
        <v>0</v>
      </c>
      <c r="V411" s="16">
        <v>0</v>
      </c>
      <c r="W411" s="16" t="s">
        <v>132</v>
      </c>
      <c r="X411" s="5"/>
      <c r="Y411" s="7">
        <v>775</v>
      </c>
      <c r="Z411" s="16" t="s">
        <v>200</v>
      </c>
      <c r="AA411" s="16" t="s">
        <v>192</v>
      </c>
      <c r="AB411" s="16" t="s">
        <v>2096</v>
      </c>
      <c r="AC411" s="25" t="s">
        <v>146</v>
      </c>
      <c r="AE411" s="16" t="s">
        <v>2095</v>
      </c>
      <c r="AF411" s="16" t="s">
        <v>1871</v>
      </c>
      <c r="AG411" s="16" t="s">
        <v>2067</v>
      </c>
      <c r="AI411" s="16" t="s">
        <v>201</v>
      </c>
      <c r="AM411" s="16" t="s">
        <v>188</v>
      </c>
      <c r="BZ411" s="5"/>
      <c r="CA411" s="7">
        <v>775</v>
      </c>
      <c r="CB411" s="16" t="s">
        <v>2094</v>
      </c>
      <c r="CC411" s="16" t="s">
        <v>2096</v>
      </c>
      <c r="CD411" s="16" t="s">
        <v>2095</v>
      </c>
      <c r="CE411" s="16" t="s">
        <v>1871</v>
      </c>
      <c r="CF411" s="16" t="s">
        <v>2067</v>
      </c>
      <c r="CI411" s="16" t="s">
        <v>203</v>
      </c>
      <c r="CM411" s="47"/>
      <c r="CN411" s="16" t="s">
        <v>763</v>
      </c>
      <c r="CO411" s="16" t="s">
        <v>205</v>
      </c>
      <c r="CP411" s="16" t="s">
        <v>206</v>
      </c>
      <c r="CR411" s="5"/>
      <c r="CU411" s="16" t="s">
        <v>195</v>
      </c>
      <c r="CX411" s="40">
        <v>1</v>
      </c>
    </row>
    <row r="412" spans="1:102" s="16" customFormat="1">
      <c r="A412" s="7">
        <v>1</v>
      </c>
      <c r="B412" s="7">
        <v>777</v>
      </c>
      <c r="C412" s="16" t="s">
        <v>2097</v>
      </c>
      <c r="D412" s="8">
        <v>41548</v>
      </c>
      <c r="E412" s="16" t="s">
        <v>2098</v>
      </c>
      <c r="I412" s="16" t="s">
        <v>2099</v>
      </c>
      <c r="J412" s="7">
        <v>1196</v>
      </c>
      <c r="K412" s="16" t="s">
        <v>891</v>
      </c>
      <c r="L412" s="7">
        <v>15</v>
      </c>
      <c r="M412" s="16" t="s">
        <v>892</v>
      </c>
      <c r="N412" s="16" t="s">
        <v>131</v>
      </c>
      <c r="O412" s="16" t="s">
        <v>129</v>
      </c>
      <c r="P412" s="7" t="s">
        <v>702</v>
      </c>
      <c r="Q412" s="25" t="s">
        <v>146</v>
      </c>
      <c r="S412" s="26">
        <v>0</v>
      </c>
      <c r="T412" s="26"/>
      <c r="U412" s="16">
        <v>0</v>
      </c>
      <c r="V412" s="16">
        <v>0</v>
      </c>
      <c r="W412" s="16" t="s">
        <v>132</v>
      </c>
      <c r="X412" s="5"/>
      <c r="Y412" s="7">
        <v>777</v>
      </c>
      <c r="Z412" s="16" t="s">
        <v>891</v>
      </c>
      <c r="AA412" s="16" t="s">
        <v>893</v>
      </c>
      <c r="AB412" s="16" t="s">
        <v>2099</v>
      </c>
      <c r="AC412" s="25" t="s">
        <v>146</v>
      </c>
      <c r="AE412" s="16" t="s">
        <v>2098</v>
      </c>
      <c r="AI412" s="16" t="s">
        <v>892</v>
      </c>
      <c r="BZ412" s="5"/>
      <c r="CA412" s="7">
        <v>777</v>
      </c>
      <c r="CB412" s="16" t="s">
        <v>2097</v>
      </c>
      <c r="CC412" s="16" t="s">
        <v>2099</v>
      </c>
      <c r="CD412" s="16" t="s">
        <v>2098</v>
      </c>
      <c r="CI412" s="16" t="s">
        <v>892</v>
      </c>
      <c r="CK412" s="16" t="s">
        <v>188</v>
      </c>
      <c r="CM412" s="47"/>
      <c r="CN412" s="16" t="s">
        <v>5055</v>
      </c>
      <c r="CO412" s="16" t="s">
        <v>3672</v>
      </c>
      <c r="CP412" s="16" t="s">
        <v>894</v>
      </c>
      <c r="CR412" s="5"/>
      <c r="CU412" s="16" t="s">
        <v>195</v>
      </c>
      <c r="CX412" s="7">
        <v>1</v>
      </c>
    </row>
    <row r="413" spans="1:102" s="16" customFormat="1">
      <c r="A413" s="7">
        <v>1</v>
      </c>
      <c r="B413" s="7">
        <v>779</v>
      </c>
      <c r="C413" s="16" t="s">
        <v>2100</v>
      </c>
      <c r="D413" s="8">
        <v>41548</v>
      </c>
      <c r="E413" s="16" t="s">
        <v>2101</v>
      </c>
      <c r="I413" s="16" t="s">
        <v>2102</v>
      </c>
      <c r="J413" s="7">
        <v>1175</v>
      </c>
      <c r="K413" s="16" t="s">
        <v>271</v>
      </c>
      <c r="L413" s="7">
        <v>11</v>
      </c>
      <c r="M413" s="16" t="s">
        <v>272</v>
      </c>
      <c r="N413" s="16" t="s">
        <v>131</v>
      </c>
      <c r="O413" s="16" t="s">
        <v>129</v>
      </c>
      <c r="P413" s="7" t="s">
        <v>702</v>
      </c>
      <c r="Q413" s="25" t="s">
        <v>146</v>
      </c>
      <c r="S413" s="26">
        <v>0</v>
      </c>
      <c r="T413" s="26"/>
      <c r="U413" s="16">
        <v>0</v>
      </c>
      <c r="V413" s="16">
        <v>0</v>
      </c>
      <c r="W413" s="16" t="s">
        <v>132</v>
      </c>
      <c r="X413" s="5"/>
      <c r="Y413" s="7">
        <v>779</v>
      </c>
      <c r="Z413" s="16" t="s">
        <v>271</v>
      </c>
      <c r="AB413" s="16" t="s">
        <v>2102</v>
      </c>
      <c r="AC413" s="25" t="s">
        <v>146</v>
      </c>
      <c r="AE413" s="16" t="s">
        <v>2101</v>
      </c>
      <c r="AI413" s="16" t="s">
        <v>272</v>
      </c>
      <c r="BZ413" s="5"/>
      <c r="CA413" s="7">
        <v>779</v>
      </c>
      <c r="CB413" s="16" t="s">
        <v>2100</v>
      </c>
      <c r="CC413" s="16" t="s">
        <v>2102</v>
      </c>
      <c r="CD413" s="16" t="s">
        <v>2101</v>
      </c>
      <c r="CI413" s="16" t="s">
        <v>274</v>
      </c>
      <c r="CK413" s="16" t="s">
        <v>188</v>
      </c>
      <c r="CM413" s="47"/>
      <c r="CN413" s="16" t="s">
        <v>918</v>
      </c>
      <c r="CO413" s="16" t="s">
        <v>205</v>
      </c>
      <c r="CP413" s="16" t="s">
        <v>274</v>
      </c>
      <c r="CR413" s="5"/>
      <c r="CU413" s="16" t="s">
        <v>278</v>
      </c>
      <c r="CX413" s="7">
        <v>1</v>
      </c>
    </row>
    <row r="414" spans="1:102" s="16" customFormat="1">
      <c r="A414" s="7">
        <v>1</v>
      </c>
      <c r="B414" s="7">
        <v>780</v>
      </c>
      <c r="C414" s="16" t="s">
        <v>2103</v>
      </c>
      <c r="D414" s="8">
        <v>41548</v>
      </c>
      <c r="E414" s="16" t="s">
        <v>2104</v>
      </c>
      <c r="F414" s="16" t="s">
        <v>2105</v>
      </c>
      <c r="I414" s="16" t="s">
        <v>2106</v>
      </c>
      <c r="J414" s="7">
        <v>1211</v>
      </c>
      <c r="K414" s="16" t="s">
        <v>438</v>
      </c>
      <c r="L414" s="7">
        <v>1</v>
      </c>
      <c r="M414" s="16" t="s">
        <v>439</v>
      </c>
      <c r="N414" s="16" t="s">
        <v>131</v>
      </c>
      <c r="O414" s="16" t="s">
        <v>129</v>
      </c>
      <c r="P414" s="7" t="s">
        <v>702</v>
      </c>
      <c r="Q414" s="25" t="s">
        <v>146</v>
      </c>
      <c r="S414" s="26">
        <v>0</v>
      </c>
      <c r="T414" s="26"/>
      <c r="U414" s="16">
        <v>0</v>
      </c>
      <c r="V414" s="16">
        <v>0</v>
      </c>
      <c r="W414" s="16" t="s">
        <v>132</v>
      </c>
      <c r="X414" s="5"/>
      <c r="Y414" s="7">
        <v>780</v>
      </c>
      <c r="Z414" s="16" t="s">
        <v>438</v>
      </c>
      <c r="AA414" s="16" t="s">
        <v>443</v>
      </c>
      <c r="AB414" s="16" t="s">
        <v>2106</v>
      </c>
      <c r="AC414" s="25" t="s">
        <v>146</v>
      </c>
      <c r="AE414" s="16" t="s">
        <v>2104</v>
      </c>
      <c r="AF414" s="16" t="s">
        <v>2105</v>
      </c>
      <c r="AI414" s="16" t="s">
        <v>1213</v>
      </c>
      <c r="AJ414" s="16" t="s">
        <v>188</v>
      </c>
      <c r="BZ414" s="5"/>
      <c r="CA414" s="7">
        <v>780</v>
      </c>
      <c r="CB414" s="16" t="s">
        <v>2103</v>
      </c>
      <c r="CC414" s="16" t="s">
        <v>2106</v>
      </c>
      <c r="CD414" s="16" t="s">
        <v>2104</v>
      </c>
      <c r="CE414" s="16" t="s">
        <v>2105</v>
      </c>
      <c r="CI414" s="16" t="s">
        <v>441</v>
      </c>
      <c r="CJ414" s="16" t="s">
        <v>188</v>
      </c>
      <c r="CM414" s="47"/>
      <c r="CN414" s="16" t="s">
        <v>738</v>
      </c>
      <c r="CO414" s="16" t="s">
        <v>443</v>
      </c>
      <c r="CP414" s="16" t="s">
        <v>441</v>
      </c>
      <c r="CR414" s="5"/>
      <c r="CU414" s="16" t="s">
        <v>195</v>
      </c>
      <c r="CX414" s="40">
        <v>1</v>
      </c>
    </row>
    <row r="415" spans="1:102" s="16" customFormat="1">
      <c r="A415" s="7">
        <v>1</v>
      </c>
      <c r="B415" s="7">
        <v>792</v>
      </c>
      <c r="C415" s="16" t="s">
        <v>2107</v>
      </c>
      <c r="D415" s="8">
        <v>41548</v>
      </c>
      <c r="E415" s="16" t="s">
        <v>2108</v>
      </c>
      <c r="I415" s="16" t="s">
        <v>2109</v>
      </c>
      <c r="J415" s="7">
        <v>1156</v>
      </c>
      <c r="K415" s="16" t="s">
        <v>2110</v>
      </c>
      <c r="L415" s="7">
        <v>123</v>
      </c>
      <c r="M415" s="16" t="s">
        <v>2111</v>
      </c>
      <c r="N415" s="16" t="s">
        <v>702</v>
      </c>
      <c r="O415" s="16" t="s">
        <v>129</v>
      </c>
      <c r="P415" s="7" t="s">
        <v>1342</v>
      </c>
      <c r="Q415" s="25" t="s">
        <v>146</v>
      </c>
      <c r="S415" s="26">
        <v>0</v>
      </c>
      <c r="T415" s="26"/>
      <c r="U415" s="16">
        <v>0</v>
      </c>
      <c r="V415" s="16">
        <v>0</v>
      </c>
      <c r="W415" s="16" t="s">
        <v>132</v>
      </c>
      <c r="X415" s="5"/>
      <c r="Y415" s="7">
        <v>792</v>
      </c>
      <c r="Z415" s="16" t="s">
        <v>2112</v>
      </c>
      <c r="AA415" s="16" t="s">
        <v>2113</v>
      </c>
      <c r="AB415" s="16" t="s">
        <v>2109</v>
      </c>
      <c r="AC415" s="25" t="s">
        <v>146</v>
      </c>
      <c r="AE415" s="16" t="s">
        <v>2108</v>
      </c>
      <c r="AI415" s="16" t="s">
        <v>2111</v>
      </c>
      <c r="AM415" s="16" t="s">
        <v>188</v>
      </c>
      <c r="BZ415" s="5"/>
      <c r="CA415" s="7">
        <v>792</v>
      </c>
      <c r="CB415" s="16" t="s">
        <v>2107</v>
      </c>
      <c r="CC415" s="16" t="s">
        <v>2109</v>
      </c>
      <c r="CD415" s="16" t="s">
        <v>2108</v>
      </c>
      <c r="CI415" s="16" t="s">
        <v>2111</v>
      </c>
      <c r="CK415" s="16" t="s">
        <v>188</v>
      </c>
      <c r="CM415" s="47"/>
      <c r="CN415" s="16" t="s">
        <v>777</v>
      </c>
      <c r="CO415" s="16" t="s">
        <v>1648</v>
      </c>
      <c r="CP415" s="16" t="s">
        <v>778</v>
      </c>
      <c r="CR415" s="5"/>
      <c r="CU415" s="16" t="s">
        <v>195</v>
      </c>
      <c r="CX415" s="40">
        <v>1</v>
      </c>
    </row>
    <row r="416" spans="1:102" s="16" customFormat="1">
      <c r="A416" s="7">
        <v>1</v>
      </c>
      <c r="B416" s="7">
        <v>794</v>
      </c>
      <c r="C416" s="16" t="s">
        <v>2114</v>
      </c>
      <c r="D416" s="8">
        <v>41548</v>
      </c>
      <c r="E416" s="16" t="s">
        <v>2115</v>
      </c>
      <c r="I416" s="16" t="s">
        <v>2116</v>
      </c>
      <c r="J416" s="7">
        <v>1156</v>
      </c>
      <c r="K416" s="16" t="s">
        <v>2110</v>
      </c>
      <c r="L416" s="7">
        <v>123</v>
      </c>
      <c r="M416" s="16" t="s">
        <v>2111</v>
      </c>
      <c r="N416" s="16" t="s">
        <v>702</v>
      </c>
      <c r="O416" s="16" t="s">
        <v>129</v>
      </c>
      <c r="P416" s="7" t="s">
        <v>1342</v>
      </c>
      <c r="Q416" s="25" t="s">
        <v>146</v>
      </c>
      <c r="S416" s="26">
        <v>0</v>
      </c>
      <c r="T416" s="26"/>
      <c r="U416" s="16">
        <v>0</v>
      </c>
      <c r="V416" s="16">
        <v>0</v>
      </c>
      <c r="W416" s="16" t="s">
        <v>132</v>
      </c>
      <c r="X416" s="5"/>
      <c r="Y416" s="7">
        <v>794</v>
      </c>
      <c r="Z416" s="16" t="s">
        <v>2112</v>
      </c>
      <c r="AA416" s="16" t="s">
        <v>2113</v>
      </c>
      <c r="AB416" s="16" t="s">
        <v>2116</v>
      </c>
      <c r="AC416" s="25" t="s">
        <v>146</v>
      </c>
      <c r="AE416" s="16" t="s">
        <v>2115</v>
      </c>
      <c r="AI416" s="16" t="s">
        <v>2111</v>
      </c>
      <c r="AM416" s="16" t="s">
        <v>188</v>
      </c>
      <c r="BZ416" s="5"/>
      <c r="CA416" s="7">
        <v>794</v>
      </c>
      <c r="CB416" s="16" t="s">
        <v>2114</v>
      </c>
      <c r="CC416" s="16" t="s">
        <v>2116</v>
      </c>
      <c r="CD416" s="16" t="s">
        <v>2115</v>
      </c>
      <c r="CI416" s="16" t="s">
        <v>2111</v>
      </c>
      <c r="CL416" s="16" t="s">
        <v>188</v>
      </c>
      <c r="CM416" s="47"/>
      <c r="CN416" s="16" t="s">
        <v>777</v>
      </c>
      <c r="CO416" s="16" t="s">
        <v>1648</v>
      </c>
      <c r="CP416" s="16" t="s">
        <v>778</v>
      </c>
      <c r="CQ416" s="16" t="s">
        <v>2117</v>
      </c>
      <c r="CR416" s="5"/>
      <c r="CU416" s="16" t="s">
        <v>195</v>
      </c>
      <c r="CX416" s="40">
        <v>1</v>
      </c>
    </row>
    <row r="417" spans="1:102" s="16" customFormat="1">
      <c r="A417" s="7">
        <v>1</v>
      </c>
      <c r="B417" s="7">
        <v>796</v>
      </c>
      <c r="C417" s="16" t="s">
        <v>2118</v>
      </c>
      <c r="D417" s="8">
        <v>41548</v>
      </c>
      <c r="E417" s="16" t="s">
        <v>2119</v>
      </c>
      <c r="I417" s="16" t="s">
        <v>2120</v>
      </c>
      <c r="J417" s="7">
        <v>1156</v>
      </c>
      <c r="K417" s="16" t="s">
        <v>2110</v>
      </c>
      <c r="L417" s="7">
        <v>123</v>
      </c>
      <c r="M417" s="16" t="s">
        <v>2111</v>
      </c>
      <c r="N417" s="16" t="s">
        <v>702</v>
      </c>
      <c r="O417" s="16" t="s">
        <v>129</v>
      </c>
      <c r="P417" s="7" t="s">
        <v>702</v>
      </c>
      <c r="Q417" s="25" t="s">
        <v>146</v>
      </c>
      <c r="S417" s="26">
        <v>0</v>
      </c>
      <c r="T417" s="26"/>
      <c r="U417" s="16">
        <v>0</v>
      </c>
      <c r="V417" s="16">
        <v>0</v>
      </c>
      <c r="W417" s="16" t="s">
        <v>132</v>
      </c>
      <c r="X417" s="5"/>
      <c r="Y417" s="7">
        <v>796</v>
      </c>
      <c r="Z417" s="16" t="s">
        <v>2112</v>
      </c>
      <c r="AA417" s="16" t="s">
        <v>2113</v>
      </c>
      <c r="AB417" s="16" t="s">
        <v>2120</v>
      </c>
      <c r="AC417" s="25" t="s">
        <v>146</v>
      </c>
      <c r="AE417" s="16" t="s">
        <v>2119</v>
      </c>
      <c r="AI417" s="16" t="s">
        <v>2111</v>
      </c>
      <c r="AM417" s="16" t="s">
        <v>188</v>
      </c>
      <c r="BZ417" s="5"/>
      <c r="CA417" s="7">
        <v>796</v>
      </c>
      <c r="CB417" s="16" t="s">
        <v>2118</v>
      </c>
      <c r="CC417" s="16" t="s">
        <v>2120</v>
      </c>
      <c r="CD417" s="16" t="s">
        <v>2119</v>
      </c>
      <c r="CI417" s="16" t="s">
        <v>2111</v>
      </c>
      <c r="CL417" s="16" t="s">
        <v>188</v>
      </c>
      <c r="CM417" s="47"/>
      <c r="CN417" s="16" t="s">
        <v>777</v>
      </c>
      <c r="CO417" s="16" t="s">
        <v>1648</v>
      </c>
      <c r="CP417" s="16" t="s">
        <v>778</v>
      </c>
      <c r="CQ417" s="16" t="s">
        <v>2121</v>
      </c>
      <c r="CR417" s="5"/>
      <c r="CU417" s="16" t="s">
        <v>195</v>
      </c>
      <c r="CX417" s="40">
        <v>1</v>
      </c>
    </row>
    <row r="418" spans="1:102" s="16" customFormat="1">
      <c r="A418" s="7">
        <v>1</v>
      </c>
      <c r="B418" s="7">
        <v>797</v>
      </c>
      <c r="C418" s="16" t="s">
        <v>2122</v>
      </c>
      <c r="D418" s="8">
        <v>41548</v>
      </c>
      <c r="E418" s="16" t="s">
        <v>2123</v>
      </c>
      <c r="I418" s="16" t="s">
        <v>2124</v>
      </c>
      <c r="J418" s="7">
        <v>1156</v>
      </c>
      <c r="K418" s="16" t="s">
        <v>2110</v>
      </c>
      <c r="L418" s="7">
        <v>123</v>
      </c>
      <c r="M418" s="16" t="s">
        <v>2111</v>
      </c>
      <c r="N418" s="16" t="s">
        <v>702</v>
      </c>
      <c r="O418" s="16" t="s">
        <v>129</v>
      </c>
      <c r="P418" s="7" t="s">
        <v>1342</v>
      </c>
      <c r="Q418" s="25" t="s">
        <v>146</v>
      </c>
      <c r="S418" s="26">
        <v>0</v>
      </c>
      <c r="T418" s="26"/>
      <c r="U418" s="16">
        <v>0</v>
      </c>
      <c r="V418" s="16">
        <v>0</v>
      </c>
      <c r="W418" s="16" t="s">
        <v>132</v>
      </c>
      <c r="X418" s="5"/>
      <c r="Y418" s="7">
        <v>797</v>
      </c>
      <c r="Z418" s="16" t="s">
        <v>2112</v>
      </c>
      <c r="AA418" s="16" t="s">
        <v>2113</v>
      </c>
      <c r="AB418" s="16" t="s">
        <v>2124</v>
      </c>
      <c r="AC418" s="25" t="s">
        <v>146</v>
      </c>
      <c r="AE418" s="16" t="s">
        <v>2123</v>
      </c>
      <c r="AI418" s="16" t="s">
        <v>2111</v>
      </c>
      <c r="AL418" s="16" t="s">
        <v>188</v>
      </c>
      <c r="BZ418" s="5"/>
      <c r="CA418" s="7">
        <v>797</v>
      </c>
      <c r="CB418" s="16" t="s">
        <v>2122</v>
      </c>
      <c r="CC418" s="16" t="s">
        <v>2124</v>
      </c>
      <c r="CD418" s="16" t="s">
        <v>2123</v>
      </c>
      <c r="CI418" s="16" t="s">
        <v>2111</v>
      </c>
      <c r="CJ418" s="16" t="s">
        <v>188</v>
      </c>
      <c r="CM418" s="47"/>
      <c r="CN418" s="16" t="s">
        <v>777</v>
      </c>
      <c r="CO418" s="16" t="s">
        <v>1648</v>
      </c>
      <c r="CP418" s="16" t="s">
        <v>778</v>
      </c>
      <c r="CR418" s="5"/>
      <c r="CU418" s="16" t="s">
        <v>195</v>
      </c>
      <c r="CX418" s="40">
        <v>1</v>
      </c>
    </row>
    <row r="419" spans="1:102" s="16" customFormat="1">
      <c r="A419" s="7">
        <v>1</v>
      </c>
      <c r="B419" s="7">
        <v>798</v>
      </c>
      <c r="C419" s="16" t="s">
        <v>2125</v>
      </c>
      <c r="D419" s="8">
        <v>41548</v>
      </c>
      <c r="E419" s="16" t="s">
        <v>2126</v>
      </c>
      <c r="I419" s="16" t="s">
        <v>2127</v>
      </c>
      <c r="J419" s="7">
        <v>1156</v>
      </c>
      <c r="K419" s="16" t="s">
        <v>2110</v>
      </c>
      <c r="L419" s="7">
        <v>123</v>
      </c>
      <c r="M419" s="16" t="s">
        <v>2111</v>
      </c>
      <c r="N419" s="16" t="s">
        <v>1142</v>
      </c>
      <c r="O419" s="16" t="s">
        <v>168</v>
      </c>
      <c r="P419" s="7" t="s">
        <v>1142</v>
      </c>
      <c r="Q419" s="25" t="s">
        <v>146</v>
      </c>
      <c r="S419" s="26">
        <v>0</v>
      </c>
      <c r="T419" s="26"/>
      <c r="U419" s="16">
        <v>0</v>
      </c>
      <c r="V419" s="16">
        <v>0</v>
      </c>
      <c r="W419" s="16" t="s">
        <v>132</v>
      </c>
      <c r="X419" s="5"/>
      <c r="Y419" s="7">
        <v>798</v>
      </c>
      <c r="Z419" s="16" t="s">
        <v>2112</v>
      </c>
      <c r="AA419" s="16" t="s">
        <v>2113</v>
      </c>
      <c r="AB419" s="16" t="s">
        <v>2127</v>
      </c>
      <c r="AC419" s="25" t="s">
        <v>146</v>
      </c>
      <c r="AE419" s="16" t="s">
        <v>2126</v>
      </c>
      <c r="AI419" s="16" t="s">
        <v>2111</v>
      </c>
      <c r="AL419" s="16" t="s">
        <v>188</v>
      </c>
      <c r="BA419" s="16" t="s">
        <v>2128</v>
      </c>
      <c r="BD419" s="16" t="s">
        <v>188</v>
      </c>
      <c r="BZ419" s="5"/>
      <c r="CA419" s="7">
        <v>798</v>
      </c>
      <c r="CB419" s="16" t="s">
        <v>2125</v>
      </c>
      <c r="CC419" s="16" t="s">
        <v>2127</v>
      </c>
      <c r="CD419" s="16" t="s">
        <v>2126</v>
      </c>
      <c r="CI419" s="16" t="s">
        <v>2111</v>
      </c>
      <c r="CJ419" s="16" t="s">
        <v>188</v>
      </c>
      <c r="CM419" s="47"/>
      <c r="CN419" s="16" t="s">
        <v>777</v>
      </c>
      <c r="CO419" s="16" t="s">
        <v>1648</v>
      </c>
      <c r="CP419" s="16" t="s">
        <v>778</v>
      </c>
      <c r="CR419" s="5"/>
      <c r="CU419" s="16" t="s">
        <v>195</v>
      </c>
      <c r="CX419" s="40">
        <v>1</v>
      </c>
    </row>
    <row r="420" spans="1:102" s="16" customFormat="1">
      <c r="A420" s="7">
        <v>1</v>
      </c>
      <c r="B420" s="7">
        <v>799</v>
      </c>
      <c r="C420" s="16" t="s">
        <v>2129</v>
      </c>
      <c r="D420" s="8">
        <v>41548</v>
      </c>
      <c r="E420" s="16" t="s">
        <v>2130</v>
      </c>
      <c r="I420" s="16" t="s">
        <v>2131</v>
      </c>
      <c r="J420" s="7">
        <v>1156</v>
      </c>
      <c r="K420" s="16" t="s">
        <v>2110</v>
      </c>
      <c r="L420" s="7">
        <v>123</v>
      </c>
      <c r="M420" s="16" t="s">
        <v>2111</v>
      </c>
      <c r="N420" s="16" t="s">
        <v>1142</v>
      </c>
      <c r="O420" s="16" t="s">
        <v>168</v>
      </c>
      <c r="P420" s="7" t="s">
        <v>1142</v>
      </c>
      <c r="Q420" s="25" t="s">
        <v>146</v>
      </c>
      <c r="S420" s="26">
        <v>0</v>
      </c>
      <c r="T420" s="26"/>
      <c r="U420" s="16">
        <v>0</v>
      </c>
      <c r="V420" s="16">
        <v>0</v>
      </c>
      <c r="W420" s="16" t="s">
        <v>132</v>
      </c>
      <c r="X420" s="5"/>
      <c r="Y420" s="7">
        <v>799</v>
      </c>
      <c r="Z420" s="16" t="s">
        <v>2112</v>
      </c>
      <c r="AA420" s="16" t="s">
        <v>2113</v>
      </c>
      <c r="AB420" s="16" t="s">
        <v>2131</v>
      </c>
      <c r="AC420" s="25" t="s">
        <v>146</v>
      </c>
      <c r="AE420" s="16" t="s">
        <v>2130</v>
      </c>
      <c r="AI420" s="16" t="s">
        <v>2111</v>
      </c>
      <c r="AN420" s="16" t="s">
        <v>188</v>
      </c>
      <c r="BA420" s="16" t="s">
        <v>2132</v>
      </c>
      <c r="BD420" s="16" t="s">
        <v>188</v>
      </c>
      <c r="BY420" s="16" t="s">
        <v>2133</v>
      </c>
      <c r="BZ420" s="5"/>
      <c r="CA420" s="7">
        <v>799</v>
      </c>
      <c r="CB420" s="16" t="s">
        <v>2129</v>
      </c>
      <c r="CC420" s="16" t="s">
        <v>2131</v>
      </c>
      <c r="CD420" s="16" t="s">
        <v>2130</v>
      </c>
      <c r="CI420" s="16" t="s">
        <v>2111</v>
      </c>
      <c r="CL420" s="16" t="s">
        <v>188</v>
      </c>
      <c r="CM420" s="47"/>
      <c r="CN420" s="16" t="s">
        <v>777</v>
      </c>
      <c r="CO420" s="16" t="s">
        <v>1648</v>
      </c>
      <c r="CP420" s="16" t="s">
        <v>778</v>
      </c>
      <c r="CQ420" s="16" t="s">
        <v>2133</v>
      </c>
      <c r="CR420" s="5"/>
      <c r="CU420" s="16" t="s">
        <v>195</v>
      </c>
      <c r="CX420" s="40">
        <v>1</v>
      </c>
    </row>
    <row r="421" spans="1:102" s="16" customFormat="1">
      <c r="A421" s="7">
        <v>1</v>
      </c>
      <c r="B421" s="7">
        <v>800</v>
      </c>
      <c r="C421" s="16" t="s">
        <v>2134</v>
      </c>
      <c r="D421" s="8">
        <v>41548</v>
      </c>
      <c r="E421" s="16" t="s">
        <v>2135</v>
      </c>
      <c r="I421" s="16" t="s">
        <v>2136</v>
      </c>
      <c r="J421" s="7">
        <v>1156</v>
      </c>
      <c r="K421" s="16" t="s">
        <v>2110</v>
      </c>
      <c r="L421" s="7">
        <v>123</v>
      </c>
      <c r="M421" s="16" t="s">
        <v>2111</v>
      </c>
      <c r="N421" s="16" t="s">
        <v>1142</v>
      </c>
      <c r="O421" s="16" t="s">
        <v>168</v>
      </c>
      <c r="P421" s="7" t="s">
        <v>1142</v>
      </c>
      <c r="Q421" s="25" t="s">
        <v>146</v>
      </c>
      <c r="S421" s="26">
        <v>0</v>
      </c>
      <c r="T421" s="26"/>
      <c r="U421" s="16">
        <v>0</v>
      </c>
      <c r="V421" s="16">
        <v>0</v>
      </c>
      <c r="W421" s="16" t="s">
        <v>132</v>
      </c>
      <c r="X421" s="5"/>
      <c r="Y421" s="7">
        <v>800</v>
      </c>
      <c r="Z421" s="16" t="s">
        <v>2112</v>
      </c>
      <c r="AA421" s="16" t="s">
        <v>2113</v>
      </c>
      <c r="AB421" s="16" t="s">
        <v>2136</v>
      </c>
      <c r="AC421" s="25" t="s">
        <v>146</v>
      </c>
      <c r="AE421" s="16" t="s">
        <v>2135</v>
      </c>
      <c r="AI421" s="16" t="s">
        <v>2111</v>
      </c>
      <c r="AL421" s="16" t="s">
        <v>188</v>
      </c>
      <c r="BA421" s="16" t="s">
        <v>2137</v>
      </c>
      <c r="BD421" s="16" t="s">
        <v>188</v>
      </c>
      <c r="BZ421" s="5"/>
      <c r="CA421" s="7">
        <v>800</v>
      </c>
      <c r="CB421" s="16" t="s">
        <v>2134</v>
      </c>
      <c r="CC421" s="16" t="s">
        <v>2136</v>
      </c>
      <c r="CD421" s="16" t="s">
        <v>2135</v>
      </c>
      <c r="CI421" s="16" t="s">
        <v>2111</v>
      </c>
      <c r="CJ421" s="16" t="s">
        <v>188</v>
      </c>
      <c r="CM421" s="47"/>
      <c r="CN421" s="16" t="s">
        <v>777</v>
      </c>
      <c r="CO421" s="16" t="s">
        <v>1648</v>
      </c>
      <c r="CP421" s="16" t="s">
        <v>778</v>
      </c>
      <c r="CR421" s="5"/>
      <c r="CU421" s="16" t="s">
        <v>195</v>
      </c>
      <c r="CX421" s="40">
        <v>1</v>
      </c>
    </row>
    <row r="422" spans="1:102" s="16" customFormat="1">
      <c r="A422" s="7">
        <v>1</v>
      </c>
      <c r="B422" s="7">
        <v>801</v>
      </c>
      <c r="C422" s="16" t="s">
        <v>2138</v>
      </c>
      <c r="D422" s="8">
        <v>41548</v>
      </c>
      <c r="E422" s="16" t="s">
        <v>2139</v>
      </c>
      <c r="F422" s="16" t="s">
        <v>2140</v>
      </c>
      <c r="G422" s="16">
        <v>2005</v>
      </c>
      <c r="H422" s="16" t="s">
        <v>2141</v>
      </c>
      <c r="I422" s="16" t="s">
        <v>2142</v>
      </c>
      <c r="J422" s="7">
        <v>1156</v>
      </c>
      <c r="K422" s="16" t="s">
        <v>2110</v>
      </c>
      <c r="L422" s="7">
        <v>123</v>
      </c>
      <c r="M422" s="16" t="s">
        <v>2111</v>
      </c>
      <c r="N422" s="16" t="s">
        <v>179</v>
      </c>
      <c r="O422" s="16" t="s">
        <v>144</v>
      </c>
      <c r="P422" s="7" t="s">
        <v>179</v>
      </c>
      <c r="Q422" s="25" t="s">
        <v>146</v>
      </c>
      <c r="S422" s="26">
        <v>0</v>
      </c>
      <c r="T422" s="26"/>
      <c r="U422" s="16">
        <v>0</v>
      </c>
      <c r="V422" s="16">
        <v>0</v>
      </c>
      <c r="W422" s="16" t="s">
        <v>132</v>
      </c>
      <c r="X422" s="5"/>
      <c r="Y422" s="7">
        <v>801</v>
      </c>
      <c r="Z422" s="16" t="s">
        <v>2112</v>
      </c>
      <c r="AA422" s="16" t="s">
        <v>2113</v>
      </c>
      <c r="AB422" s="16" t="s">
        <v>2142</v>
      </c>
      <c r="AC422" s="25" t="s">
        <v>146</v>
      </c>
      <c r="AE422" s="16" t="s">
        <v>2143</v>
      </c>
      <c r="AF422" s="16" t="s">
        <v>2140</v>
      </c>
      <c r="AG422" s="16">
        <v>2008</v>
      </c>
      <c r="AH422" s="16" t="s">
        <v>2144</v>
      </c>
      <c r="AI422" s="16" t="s">
        <v>2111</v>
      </c>
      <c r="AN422" s="16" t="s">
        <v>188</v>
      </c>
      <c r="AO422" s="16" t="s">
        <v>1424</v>
      </c>
      <c r="AP422" s="16">
        <v>32718</v>
      </c>
      <c r="AS422" s="16" t="s">
        <v>92</v>
      </c>
      <c r="AU422" s="16" t="s">
        <v>92</v>
      </c>
      <c r="BY422" s="16" t="s">
        <v>2145</v>
      </c>
      <c r="BZ422" s="5"/>
      <c r="CA422" s="35">
        <v>801</v>
      </c>
      <c r="CB422" s="33" t="s">
        <v>2138</v>
      </c>
      <c r="CC422" s="33" t="s">
        <v>2142</v>
      </c>
      <c r="CD422" s="33" t="s">
        <v>2143</v>
      </c>
      <c r="CE422" s="33" t="s">
        <v>2140</v>
      </c>
      <c r="CF422" s="33">
        <v>2008</v>
      </c>
      <c r="CG422" s="33" t="s">
        <v>2144</v>
      </c>
      <c r="CH422" s="33" t="s">
        <v>1424</v>
      </c>
      <c r="CI422" s="33" t="s">
        <v>2111</v>
      </c>
      <c r="CJ422" s="33"/>
      <c r="CK422" s="33" t="s">
        <v>188</v>
      </c>
      <c r="CL422" s="33"/>
      <c r="CM422" s="53"/>
      <c r="CN422" s="33" t="s">
        <v>777</v>
      </c>
      <c r="CO422" s="33" t="s">
        <v>1648</v>
      </c>
      <c r="CP422" s="33" t="s">
        <v>778</v>
      </c>
      <c r="CQ422" s="33"/>
      <c r="CR422" s="5"/>
      <c r="CU422" s="16" t="s">
        <v>195</v>
      </c>
      <c r="CX422" s="40">
        <v>1</v>
      </c>
    </row>
    <row r="423" spans="1:102" s="16" customFormat="1">
      <c r="A423" s="7">
        <v>1</v>
      </c>
      <c r="B423" s="7">
        <v>802</v>
      </c>
      <c r="C423" s="16" t="s">
        <v>2146</v>
      </c>
      <c r="D423" s="8">
        <v>41548</v>
      </c>
      <c r="E423" s="16" t="s">
        <v>2147</v>
      </c>
      <c r="I423" s="16" t="s">
        <v>2148</v>
      </c>
      <c r="J423" s="7">
        <v>1156</v>
      </c>
      <c r="K423" s="16" t="s">
        <v>2110</v>
      </c>
      <c r="L423" s="7">
        <v>123</v>
      </c>
      <c r="M423" s="16" t="s">
        <v>2111</v>
      </c>
      <c r="N423" s="16" t="s">
        <v>1142</v>
      </c>
      <c r="O423" s="16" t="s">
        <v>168</v>
      </c>
      <c r="P423" s="7" t="s">
        <v>1142</v>
      </c>
      <c r="Q423" s="25" t="s">
        <v>146</v>
      </c>
      <c r="S423" s="26">
        <v>0</v>
      </c>
      <c r="T423" s="26"/>
      <c r="U423" s="16">
        <v>0</v>
      </c>
      <c r="V423" s="16">
        <v>0</v>
      </c>
      <c r="W423" s="16" t="s">
        <v>132</v>
      </c>
      <c r="X423" s="5"/>
      <c r="Y423" s="7">
        <v>802</v>
      </c>
      <c r="Z423" s="16" t="s">
        <v>2112</v>
      </c>
      <c r="AA423" s="16" t="s">
        <v>2113</v>
      </c>
      <c r="AB423" s="16" t="s">
        <v>2148</v>
      </c>
      <c r="AC423" s="25" t="s">
        <v>146</v>
      </c>
      <c r="AE423" s="16" t="s">
        <v>2147</v>
      </c>
      <c r="AI423" s="16" t="s">
        <v>2111</v>
      </c>
      <c r="AL423" s="16" t="s">
        <v>188</v>
      </c>
      <c r="BA423" s="16" t="s">
        <v>2149</v>
      </c>
      <c r="BD423" s="16" t="s">
        <v>188</v>
      </c>
      <c r="BZ423" s="5"/>
      <c r="CA423" s="7">
        <v>802</v>
      </c>
      <c r="CB423" s="16" t="s">
        <v>2146</v>
      </c>
      <c r="CC423" s="16" t="s">
        <v>2148</v>
      </c>
      <c r="CD423" s="16" t="s">
        <v>2147</v>
      </c>
      <c r="CI423" s="16" t="s">
        <v>2111</v>
      </c>
      <c r="CJ423" s="16" t="s">
        <v>188</v>
      </c>
      <c r="CM423" s="47"/>
      <c r="CN423" s="16" t="s">
        <v>777</v>
      </c>
      <c r="CO423" s="16" t="s">
        <v>1648</v>
      </c>
      <c r="CP423" s="16" t="s">
        <v>778</v>
      </c>
      <c r="CR423" s="5"/>
      <c r="CU423" s="16" t="s">
        <v>195</v>
      </c>
      <c r="CX423" s="40">
        <v>1</v>
      </c>
    </row>
    <row r="424" spans="1:102" s="16" customFormat="1">
      <c r="A424" s="7">
        <v>1</v>
      </c>
      <c r="B424" s="7">
        <v>803</v>
      </c>
      <c r="C424" s="16" t="s">
        <v>2150</v>
      </c>
      <c r="D424" s="8">
        <v>41548</v>
      </c>
      <c r="E424" s="16" t="s">
        <v>2151</v>
      </c>
      <c r="I424" s="16" t="s">
        <v>2152</v>
      </c>
      <c r="J424" s="7">
        <v>1156</v>
      </c>
      <c r="K424" s="16" t="s">
        <v>2110</v>
      </c>
      <c r="L424" s="7">
        <v>123</v>
      </c>
      <c r="M424" s="16" t="s">
        <v>2111</v>
      </c>
      <c r="N424" s="16" t="s">
        <v>702</v>
      </c>
      <c r="O424" s="16" t="s">
        <v>129</v>
      </c>
      <c r="P424" s="7" t="s">
        <v>702</v>
      </c>
      <c r="Q424" s="25" t="s">
        <v>146</v>
      </c>
      <c r="S424" s="26">
        <v>0</v>
      </c>
      <c r="T424" s="26"/>
      <c r="U424" s="16">
        <v>0</v>
      </c>
      <c r="V424" s="16">
        <v>0</v>
      </c>
      <c r="W424" s="16" t="s">
        <v>132</v>
      </c>
      <c r="X424" s="5"/>
      <c r="Y424" s="7">
        <v>803</v>
      </c>
      <c r="Z424" s="16" t="s">
        <v>2112</v>
      </c>
      <c r="AA424" s="16" t="s">
        <v>2113</v>
      </c>
      <c r="AB424" s="16" t="s">
        <v>2152</v>
      </c>
      <c r="AC424" s="25" t="s">
        <v>146</v>
      </c>
      <c r="AE424" s="16" t="s">
        <v>2153</v>
      </c>
      <c r="AI424" s="16" t="s">
        <v>2111</v>
      </c>
      <c r="AM424" s="16" t="s">
        <v>188</v>
      </c>
      <c r="BY424" s="16" t="s">
        <v>2154</v>
      </c>
      <c r="BZ424" s="5"/>
      <c r="CA424" s="7">
        <v>803</v>
      </c>
      <c r="CB424" s="16" t="s">
        <v>2150</v>
      </c>
      <c r="CC424" s="16" t="s">
        <v>2152</v>
      </c>
      <c r="CD424" s="16" t="s">
        <v>2151</v>
      </c>
      <c r="CI424" s="16" t="s">
        <v>2111</v>
      </c>
      <c r="CL424" s="16" t="s">
        <v>188</v>
      </c>
      <c r="CM424" s="47"/>
      <c r="CN424" s="16" t="s">
        <v>777</v>
      </c>
      <c r="CO424" s="16" t="s">
        <v>1648</v>
      </c>
      <c r="CP424" s="16" t="s">
        <v>778</v>
      </c>
      <c r="CQ424" s="16" t="s">
        <v>2155</v>
      </c>
      <c r="CR424" s="5"/>
      <c r="CU424" s="16" t="s">
        <v>195</v>
      </c>
      <c r="CX424" s="40">
        <v>1</v>
      </c>
    </row>
    <row r="425" spans="1:102" s="16" customFormat="1">
      <c r="A425" s="7">
        <v>1</v>
      </c>
      <c r="B425" s="7">
        <v>804</v>
      </c>
      <c r="C425" s="16" t="s">
        <v>2156</v>
      </c>
      <c r="D425" s="8">
        <v>41548</v>
      </c>
      <c r="E425" s="16" t="s">
        <v>2157</v>
      </c>
      <c r="I425" s="16" t="s">
        <v>2158</v>
      </c>
      <c r="J425" s="7">
        <v>1156</v>
      </c>
      <c r="K425" s="16" t="s">
        <v>2110</v>
      </c>
      <c r="L425" s="7">
        <v>123</v>
      </c>
      <c r="M425" s="16" t="s">
        <v>2111</v>
      </c>
      <c r="N425" s="16" t="s">
        <v>1142</v>
      </c>
      <c r="O425" s="16" t="s">
        <v>168</v>
      </c>
      <c r="P425" s="7" t="s">
        <v>1142</v>
      </c>
      <c r="Q425" s="25" t="s">
        <v>146</v>
      </c>
      <c r="S425" s="26">
        <v>0</v>
      </c>
      <c r="T425" s="26"/>
      <c r="U425" s="16">
        <v>0</v>
      </c>
      <c r="V425" s="16">
        <v>0</v>
      </c>
      <c r="W425" s="16" t="s">
        <v>132</v>
      </c>
      <c r="X425" s="5"/>
      <c r="Y425" s="7">
        <v>804</v>
      </c>
      <c r="Z425" s="16" t="s">
        <v>2112</v>
      </c>
      <c r="AA425" s="16" t="s">
        <v>2113</v>
      </c>
      <c r="AB425" s="16" t="s">
        <v>2158</v>
      </c>
      <c r="AC425" s="25" t="s">
        <v>146</v>
      </c>
      <c r="AE425" s="16" t="s">
        <v>2157</v>
      </c>
      <c r="AI425" s="16" t="s">
        <v>2111</v>
      </c>
      <c r="AM425" s="16" t="s">
        <v>188</v>
      </c>
      <c r="BY425" s="16" t="s">
        <v>2159</v>
      </c>
      <c r="BZ425" s="5"/>
      <c r="CA425" s="7">
        <v>804</v>
      </c>
      <c r="CB425" s="16" t="s">
        <v>2156</v>
      </c>
      <c r="CC425" s="16" t="s">
        <v>2158</v>
      </c>
      <c r="CD425" s="16" t="s">
        <v>2157</v>
      </c>
      <c r="CI425" s="16" t="s">
        <v>2111</v>
      </c>
      <c r="CL425" s="16" t="s">
        <v>188</v>
      </c>
      <c r="CM425" s="47"/>
      <c r="CN425" s="16" t="s">
        <v>777</v>
      </c>
      <c r="CO425" s="16" t="s">
        <v>1648</v>
      </c>
      <c r="CP425" s="16" t="s">
        <v>778</v>
      </c>
      <c r="CQ425" s="16" t="s">
        <v>2159</v>
      </c>
      <c r="CR425" s="5"/>
      <c r="CU425" s="16" t="s">
        <v>195</v>
      </c>
      <c r="CX425" s="40">
        <v>1</v>
      </c>
    </row>
    <row r="426" spans="1:102" s="16" customFormat="1">
      <c r="A426" s="7">
        <v>1</v>
      </c>
      <c r="B426" s="7">
        <v>805</v>
      </c>
      <c r="C426" s="16" t="s">
        <v>2160</v>
      </c>
      <c r="D426" s="8">
        <v>41548</v>
      </c>
      <c r="E426" s="16" t="s">
        <v>2161</v>
      </c>
      <c r="I426" s="16" t="s">
        <v>2162</v>
      </c>
      <c r="J426" s="7">
        <v>1156</v>
      </c>
      <c r="K426" s="16" t="s">
        <v>2110</v>
      </c>
      <c r="L426" s="7">
        <v>123</v>
      </c>
      <c r="M426" s="16" t="s">
        <v>2111</v>
      </c>
      <c r="N426" s="16" t="s">
        <v>1332</v>
      </c>
      <c r="O426" s="16" t="s">
        <v>1391</v>
      </c>
      <c r="P426" s="7" t="s">
        <v>1332</v>
      </c>
      <c r="Q426" s="25" t="s">
        <v>146</v>
      </c>
      <c r="S426" s="26">
        <v>0</v>
      </c>
      <c r="T426" s="26"/>
      <c r="U426" s="16">
        <v>0</v>
      </c>
      <c r="V426" s="16">
        <v>0</v>
      </c>
      <c r="W426" s="16" t="s">
        <v>132</v>
      </c>
      <c r="X426" s="5"/>
      <c r="Y426" s="7">
        <v>805</v>
      </c>
      <c r="Z426" s="16" t="s">
        <v>2112</v>
      </c>
      <c r="AA426" s="16" t="s">
        <v>2113</v>
      </c>
      <c r="AB426" s="16" t="s">
        <v>2162</v>
      </c>
      <c r="AC426" s="25" t="s">
        <v>146</v>
      </c>
      <c r="AE426" s="16" t="s">
        <v>2161</v>
      </c>
      <c r="AI426" s="16" t="s">
        <v>2111</v>
      </c>
      <c r="AL426" s="16" t="s">
        <v>188</v>
      </c>
      <c r="BZ426" s="5"/>
      <c r="CA426" s="7">
        <v>805</v>
      </c>
      <c r="CB426" s="16" t="s">
        <v>2160</v>
      </c>
      <c r="CC426" s="16" t="s">
        <v>2162</v>
      </c>
      <c r="CD426" s="16" t="s">
        <v>2161</v>
      </c>
      <c r="CI426" s="16" t="s">
        <v>2111</v>
      </c>
      <c r="CJ426" s="16" t="s">
        <v>188</v>
      </c>
      <c r="CM426" s="47"/>
      <c r="CN426" s="16" t="s">
        <v>777</v>
      </c>
      <c r="CO426" s="16" t="s">
        <v>1648</v>
      </c>
      <c r="CP426" s="16" t="s">
        <v>778</v>
      </c>
      <c r="CR426" s="5"/>
      <c r="CU426" s="16" t="s">
        <v>195</v>
      </c>
      <c r="CX426" s="40">
        <v>1</v>
      </c>
    </row>
    <row r="427" spans="1:102" s="16" customFormat="1">
      <c r="A427" s="7">
        <v>1</v>
      </c>
      <c r="B427" s="7">
        <v>806</v>
      </c>
      <c r="C427" s="16" t="s">
        <v>2163</v>
      </c>
      <c r="D427" s="8">
        <v>41548</v>
      </c>
      <c r="E427" s="16" t="s">
        <v>2164</v>
      </c>
      <c r="I427" s="16" t="s">
        <v>2165</v>
      </c>
      <c r="J427" s="7">
        <v>1156</v>
      </c>
      <c r="K427" s="16" t="s">
        <v>2110</v>
      </c>
      <c r="L427" s="7">
        <v>123</v>
      </c>
      <c r="M427" s="16" t="s">
        <v>2111</v>
      </c>
      <c r="N427" s="16" t="s">
        <v>1142</v>
      </c>
      <c r="O427" s="16" t="s">
        <v>168</v>
      </c>
      <c r="P427" s="7" t="s">
        <v>1142</v>
      </c>
      <c r="Q427" s="25" t="s">
        <v>146</v>
      </c>
      <c r="S427" s="26">
        <v>0</v>
      </c>
      <c r="T427" s="26"/>
      <c r="U427" s="16">
        <v>0</v>
      </c>
      <c r="V427" s="16">
        <v>0</v>
      </c>
      <c r="W427" s="16" t="s">
        <v>132</v>
      </c>
      <c r="X427" s="5"/>
      <c r="Y427" s="7">
        <v>806</v>
      </c>
      <c r="Z427" s="16" t="s">
        <v>2112</v>
      </c>
      <c r="AA427" s="16" t="s">
        <v>2113</v>
      </c>
      <c r="AB427" s="16" t="s">
        <v>2165</v>
      </c>
      <c r="AC427" s="25" t="s">
        <v>146</v>
      </c>
      <c r="AE427" s="16" t="s">
        <v>2166</v>
      </c>
      <c r="AI427" s="16" t="s">
        <v>2111</v>
      </c>
      <c r="AM427" s="16" t="s">
        <v>188</v>
      </c>
      <c r="BY427" s="16" t="s">
        <v>2167</v>
      </c>
      <c r="BZ427" s="5"/>
      <c r="CA427" s="7">
        <v>806</v>
      </c>
      <c r="CB427" s="16" t="s">
        <v>2163</v>
      </c>
      <c r="CC427" s="16" t="s">
        <v>2165</v>
      </c>
      <c r="CD427" s="16" t="s">
        <v>2166</v>
      </c>
      <c r="CI427" s="16" t="s">
        <v>2111</v>
      </c>
      <c r="CJ427" s="16" t="s">
        <v>188</v>
      </c>
      <c r="CM427" s="47"/>
      <c r="CN427" s="16" t="s">
        <v>777</v>
      </c>
      <c r="CO427" s="16" t="s">
        <v>1648</v>
      </c>
      <c r="CP427" s="16" t="s">
        <v>778</v>
      </c>
      <c r="CQ427" s="16" t="s">
        <v>2168</v>
      </c>
      <c r="CR427" s="5"/>
      <c r="CU427" s="16" t="s">
        <v>195</v>
      </c>
      <c r="CX427" s="7">
        <v>1</v>
      </c>
    </row>
    <row r="428" spans="1:102" s="16" customFormat="1">
      <c r="A428" s="7">
        <v>1</v>
      </c>
      <c r="B428" s="7">
        <v>807</v>
      </c>
      <c r="C428" s="16" t="s">
        <v>2169</v>
      </c>
      <c r="D428" s="8">
        <v>41548</v>
      </c>
      <c r="E428" s="16" t="s">
        <v>2170</v>
      </c>
      <c r="I428" s="16" t="s">
        <v>2171</v>
      </c>
      <c r="J428" s="7">
        <v>1156</v>
      </c>
      <c r="K428" s="16" t="s">
        <v>2110</v>
      </c>
      <c r="L428" s="7">
        <v>123</v>
      </c>
      <c r="M428" s="16" t="s">
        <v>2111</v>
      </c>
      <c r="N428" s="16" t="s">
        <v>1142</v>
      </c>
      <c r="O428" s="16" t="s">
        <v>168</v>
      </c>
      <c r="P428" s="7" t="s">
        <v>1142</v>
      </c>
      <c r="Q428" s="25" t="s">
        <v>146</v>
      </c>
      <c r="S428" s="26">
        <v>0</v>
      </c>
      <c r="T428" s="26"/>
      <c r="U428" s="16">
        <v>0</v>
      </c>
      <c r="V428" s="16">
        <v>0</v>
      </c>
      <c r="W428" s="16" t="s">
        <v>132</v>
      </c>
      <c r="X428" s="5"/>
      <c r="Y428" s="7">
        <v>807</v>
      </c>
      <c r="Z428" s="16" t="s">
        <v>2112</v>
      </c>
      <c r="AA428" s="16" t="s">
        <v>2113</v>
      </c>
      <c r="AB428" s="16" t="s">
        <v>2171</v>
      </c>
      <c r="AC428" s="25" t="s">
        <v>146</v>
      </c>
      <c r="AE428" s="16" t="s">
        <v>2170</v>
      </c>
      <c r="AI428" s="16" t="s">
        <v>2111</v>
      </c>
      <c r="AL428" s="16" t="s">
        <v>188</v>
      </c>
      <c r="BA428" s="16" t="s">
        <v>2172</v>
      </c>
      <c r="BD428" s="16" t="s">
        <v>188</v>
      </c>
      <c r="BZ428" s="5"/>
      <c r="CA428" s="7">
        <v>807</v>
      </c>
      <c r="CB428" s="16" t="s">
        <v>2169</v>
      </c>
      <c r="CC428" s="16" t="s">
        <v>2171</v>
      </c>
      <c r="CD428" s="16" t="s">
        <v>2170</v>
      </c>
      <c r="CE428" s="16" t="s">
        <v>2173</v>
      </c>
      <c r="CI428" s="16" t="s">
        <v>2111</v>
      </c>
      <c r="CJ428" s="16" t="s">
        <v>188</v>
      </c>
      <c r="CM428" s="47"/>
      <c r="CN428" s="16" t="s">
        <v>777</v>
      </c>
      <c r="CO428" s="16" t="s">
        <v>1648</v>
      </c>
      <c r="CP428" s="16" t="s">
        <v>778</v>
      </c>
      <c r="CR428" s="5"/>
      <c r="CU428" s="16" t="s">
        <v>195</v>
      </c>
      <c r="CX428" s="40">
        <v>1</v>
      </c>
    </row>
    <row r="429" spans="1:102" s="16" customFormat="1">
      <c r="A429" s="7">
        <v>1</v>
      </c>
      <c r="B429" s="7">
        <v>808</v>
      </c>
      <c r="C429" s="16" t="s">
        <v>2174</v>
      </c>
      <c r="D429" s="8">
        <v>41548</v>
      </c>
      <c r="E429" s="16" t="s">
        <v>2175</v>
      </c>
      <c r="I429" s="16" t="s">
        <v>2176</v>
      </c>
      <c r="J429" s="7">
        <v>1156</v>
      </c>
      <c r="K429" s="16" t="s">
        <v>2110</v>
      </c>
      <c r="L429" s="7">
        <v>123</v>
      </c>
      <c r="M429" s="16" t="s">
        <v>2111</v>
      </c>
      <c r="N429" s="16" t="s">
        <v>1142</v>
      </c>
      <c r="O429" s="16" t="s">
        <v>168</v>
      </c>
      <c r="P429" s="7" t="s">
        <v>1142</v>
      </c>
      <c r="Q429" s="25" t="s">
        <v>146</v>
      </c>
      <c r="S429" s="26">
        <v>0</v>
      </c>
      <c r="T429" s="26"/>
      <c r="U429" s="16">
        <v>0</v>
      </c>
      <c r="V429" s="16">
        <v>0</v>
      </c>
      <c r="W429" s="16" t="s">
        <v>132</v>
      </c>
      <c r="X429" s="5"/>
      <c r="Y429" s="7">
        <v>808</v>
      </c>
      <c r="Z429" s="16" t="s">
        <v>2112</v>
      </c>
      <c r="AA429" s="16" t="s">
        <v>2113</v>
      </c>
      <c r="AB429" s="16" t="s">
        <v>2176</v>
      </c>
      <c r="AC429" s="25" t="s">
        <v>146</v>
      </c>
      <c r="AE429" s="16" t="s">
        <v>2175</v>
      </c>
      <c r="AI429" s="16" t="s">
        <v>2111</v>
      </c>
      <c r="AM429" s="16" t="s">
        <v>188</v>
      </c>
      <c r="BA429" s="16" t="s">
        <v>2177</v>
      </c>
      <c r="BD429" s="16" t="s">
        <v>188</v>
      </c>
      <c r="BZ429" s="5"/>
      <c r="CA429" s="7">
        <v>808</v>
      </c>
      <c r="CB429" s="16" t="s">
        <v>2174</v>
      </c>
      <c r="CC429" s="16" t="s">
        <v>2176</v>
      </c>
      <c r="CD429" s="16" t="s">
        <v>2175</v>
      </c>
      <c r="CI429" s="16" t="s">
        <v>2111</v>
      </c>
      <c r="CJ429" s="16" t="s">
        <v>188</v>
      </c>
      <c r="CM429" s="47"/>
      <c r="CN429" s="16" t="s">
        <v>777</v>
      </c>
      <c r="CO429" s="16" t="s">
        <v>1648</v>
      </c>
      <c r="CP429" s="16" t="s">
        <v>778</v>
      </c>
      <c r="CR429" s="5"/>
      <c r="CU429" s="16" t="s">
        <v>195</v>
      </c>
      <c r="CX429" s="40">
        <v>1</v>
      </c>
    </row>
    <row r="430" spans="1:102" s="16" customFormat="1">
      <c r="A430" s="7">
        <v>1</v>
      </c>
      <c r="B430" s="7">
        <v>809</v>
      </c>
      <c r="C430" s="16" t="s">
        <v>2178</v>
      </c>
      <c r="D430" s="8">
        <v>41548</v>
      </c>
      <c r="E430" s="16" t="s">
        <v>2179</v>
      </c>
      <c r="I430" s="16" t="s">
        <v>2180</v>
      </c>
      <c r="J430" s="7">
        <v>1156</v>
      </c>
      <c r="K430" s="16" t="s">
        <v>2110</v>
      </c>
      <c r="L430" s="7">
        <v>123</v>
      </c>
      <c r="M430" s="16" t="s">
        <v>2111</v>
      </c>
      <c r="N430" s="16" t="s">
        <v>1142</v>
      </c>
      <c r="O430" s="16" t="s">
        <v>168</v>
      </c>
      <c r="P430" s="7" t="s">
        <v>1142</v>
      </c>
      <c r="Q430" s="25" t="s">
        <v>146</v>
      </c>
      <c r="S430" s="26">
        <v>0</v>
      </c>
      <c r="T430" s="26"/>
      <c r="U430" s="16">
        <v>0</v>
      </c>
      <c r="V430" s="16">
        <v>0</v>
      </c>
      <c r="W430" s="16" t="s">
        <v>132</v>
      </c>
      <c r="X430" s="5"/>
      <c r="Y430" s="7">
        <v>809</v>
      </c>
      <c r="Z430" s="16" t="s">
        <v>2112</v>
      </c>
      <c r="AA430" s="16" t="s">
        <v>2113</v>
      </c>
      <c r="AB430" s="16" t="s">
        <v>2180</v>
      </c>
      <c r="AC430" s="25" t="s">
        <v>146</v>
      </c>
      <c r="AE430" s="16" t="s">
        <v>2179</v>
      </c>
      <c r="AI430" s="16" t="s">
        <v>2111</v>
      </c>
      <c r="AM430" s="16" t="s">
        <v>188</v>
      </c>
      <c r="BA430" s="16" t="s">
        <v>2177</v>
      </c>
      <c r="BD430" s="16" t="s">
        <v>188</v>
      </c>
      <c r="BZ430" s="5"/>
      <c r="CA430" s="7">
        <v>809</v>
      </c>
      <c r="CB430" s="16" t="s">
        <v>2178</v>
      </c>
      <c r="CC430" s="16" t="s">
        <v>2180</v>
      </c>
      <c r="CD430" s="16" t="s">
        <v>2179</v>
      </c>
      <c r="CI430" s="16" t="s">
        <v>2111</v>
      </c>
      <c r="CL430" s="16" t="s">
        <v>188</v>
      </c>
      <c r="CM430" s="47"/>
      <c r="CN430" s="16" t="s">
        <v>777</v>
      </c>
      <c r="CO430" s="16" t="s">
        <v>1648</v>
      </c>
      <c r="CP430" s="16" t="s">
        <v>778</v>
      </c>
      <c r="CR430" s="5"/>
      <c r="CU430" s="16" t="s">
        <v>195</v>
      </c>
      <c r="CX430" s="40">
        <v>1</v>
      </c>
    </row>
    <row r="431" spans="1:102" s="16" customFormat="1">
      <c r="A431" s="7">
        <v>1</v>
      </c>
      <c r="B431" s="7">
        <v>810</v>
      </c>
      <c r="C431" s="16" t="s">
        <v>2181</v>
      </c>
      <c r="D431" s="8">
        <v>41548</v>
      </c>
      <c r="E431" s="16" t="s">
        <v>2182</v>
      </c>
      <c r="I431" s="16" t="s">
        <v>2183</v>
      </c>
      <c r="J431" s="7">
        <v>1156</v>
      </c>
      <c r="K431" s="16" t="s">
        <v>2110</v>
      </c>
      <c r="L431" s="7">
        <v>123</v>
      </c>
      <c r="M431" s="16" t="s">
        <v>2111</v>
      </c>
      <c r="N431" s="16" t="s">
        <v>1142</v>
      </c>
      <c r="O431" s="16" t="s">
        <v>168</v>
      </c>
      <c r="P431" s="7" t="s">
        <v>1142</v>
      </c>
      <c r="Q431" s="25" t="s">
        <v>146</v>
      </c>
      <c r="S431" s="26">
        <v>0</v>
      </c>
      <c r="T431" s="26"/>
      <c r="U431" s="16">
        <v>0</v>
      </c>
      <c r="V431" s="16">
        <v>0</v>
      </c>
      <c r="W431" s="16" t="s">
        <v>132</v>
      </c>
      <c r="X431" s="5"/>
      <c r="Y431" s="7">
        <v>810</v>
      </c>
      <c r="Z431" s="16" t="s">
        <v>2112</v>
      </c>
      <c r="AA431" s="16" t="s">
        <v>2113</v>
      </c>
      <c r="AB431" s="16" t="s">
        <v>2183</v>
      </c>
      <c r="AC431" s="25" t="s">
        <v>146</v>
      </c>
      <c r="AE431" s="16" t="s">
        <v>2182</v>
      </c>
      <c r="AI431" s="16" t="s">
        <v>2111</v>
      </c>
      <c r="AL431" s="16" t="s">
        <v>188</v>
      </c>
      <c r="BA431" s="16" t="s">
        <v>2177</v>
      </c>
      <c r="BD431" s="16" t="s">
        <v>188</v>
      </c>
      <c r="BZ431" s="5"/>
      <c r="CA431" s="7">
        <v>810</v>
      </c>
      <c r="CB431" s="16" t="s">
        <v>2181</v>
      </c>
      <c r="CC431" s="16" t="s">
        <v>2183</v>
      </c>
      <c r="CD431" s="16" t="s">
        <v>2182</v>
      </c>
      <c r="CI431" s="16" t="s">
        <v>2111</v>
      </c>
      <c r="CJ431" s="16" t="s">
        <v>188</v>
      </c>
      <c r="CM431" s="47"/>
      <c r="CN431" s="16" t="s">
        <v>777</v>
      </c>
      <c r="CO431" s="16" t="s">
        <v>1648</v>
      </c>
      <c r="CP431" s="16" t="s">
        <v>778</v>
      </c>
      <c r="CR431" s="5"/>
      <c r="CU431" s="16" t="s">
        <v>195</v>
      </c>
      <c r="CX431" s="40">
        <v>1</v>
      </c>
    </row>
    <row r="432" spans="1:102" s="16" customFormat="1">
      <c r="A432" s="7">
        <v>1</v>
      </c>
      <c r="B432" s="7">
        <v>811</v>
      </c>
      <c r="C432" s="16" t="s">
        <v>2184</v>
      </c>
      <c r="D432" s="8">
        <v>41548</v>
      </c>
      <c r="E432" s="16" t="s">
        <v>2185</v>
      </c>
      <c r="I432" s="16" t="s">
        <v>2186</v>
      </c>
      <c r="J432" s="7">
        <v>1156</v>
      </c>
      <c r="K432" s="16" t="s">
        <v>2110</v>
      </c>
      <c r="L432" s="7">
        <v>123</v>
      </c>
      <c r="M432" s="16" t="s">
        <v>2111</v>
      </c>
      <c r="N432" s="16" t="s">
        <v>1142</v>
      </c>
      <c r="O432" s="16" t="s">
        <v>168</v>
      </c>
      <c r="P432" s="7" t="s">
        <v>1142</v>
      </c>
      <c r="Q432" s="25" t="s">
        <v>146</v>
      </c>
      <c r="S432" s="26">
        <v>0</v>
      </c>
      <c r="T432" s="26"/>
      <c r="U432" s="16">
        <v>0</v>
      </c>
      <c r="V432" s="16">
        <v>0</v>
      </c>
      <c r="W432" s="16" t="s">
        <v>132</v>
      </c>
      <c r="X432" s="5"/>
      <c r="Y432" s="7">
        <v>811</v>
      </c>
      <c r="Z432" s="16" t="s">
        <v>2112</v>
      </c>
      <c r="AA432" s="16" t="s">
        <v>2113</v>
      </c>
      <c r="AB432" s="16" t="s">
        <v>2186</v>
      </c>
      <c r="AC432" s="25" t="s">
        <v>146</v>
      </c>
      <c r="AE432" s="16" t="s">
        <v>2185</v>
      </c>
      <c r="AI432" s="16" t="s">
        <v>2111</v>
      </c>
      <c r="AL432" s="16" t="s">
        <v>188</v>
      </c>
      <c r="BA432" s="16" t="s">
        <v>2187</v>
      </c>
      <c r="BD432" s="16" t="s">
        <v>188</v>
      </c>
      <c r="BZ432" s="5"/>
      <c r="CA432" s="7">
        <v>811</v>
      </c>
      <c r="CB432" s="16" t="s">
        <v>2184</v>
      </c>
      <c r="CC432" s="16" t="s">
        <v>2186</v>
      </c>
      <c r="CD432" s="16" t="s">
        <v>2185</v>
      </c>
      <c r="CI432" s="16" t="s">
        <v>2111</v>
      </c>
      <c r="CJ432" s="16" t="s">
        <v>188</v>
      </c>
      <c r="CM432" s="47"/>
      <c r="CN432" s="16" t="s">
        <v>777</v>
      </c>
      <c r="CO432" s="16" t="s">
        <v>1648</v>
      </c>
      <c r="CP432" s="16" t="s">
        <v>778</v>
      </c>
      <c r="CR432" s="5"/>
      <c r="CU432" s="16" t="s">
        <v>195</v>
      </c>
      <c r="CX432" s="40">
        <v>1</v>
      </c>
    </row>
    <row r="433" spans="1:102" s="16" customFormat="1">
      <c r="A433" s="7">
        <v>1</v>
      </c>
      <c r="B433" s="7">
        <v>812</v>
      </c>
      <c r="C433" s="16" t="s">
        <v>2188</v>
      </c>
      <c r="D433" s="8">
        <v>41548</v>
      </c>
      <c r="E433" s="16" t="s">
        <v>2189</v>
      </c>
      <c r="I433" s="16" t="s">
        <v>2190</v>
      </c>
      <c r="J433" s="7">
        <v>1447</v>
      </c>
      <c r="K433" s="16" t="s">
        <v>2191</v>
      </c>
      <c r="L433" s="7">
        <v>123</v>
      </c>
      <c r="M433" s="16" t="s">
        <v>2111</v>
      </c>
      <c r="N433" s="16" t="s">
        <v>702</v>
      </c>
      <c r="O433" s="16" t="s">
        <v>129</v>
      </c>
      <c r="P433" s="7" t="s">
        <v>702</v>
      </c>
      <c r="Q433" s="25" t="s">
        <v>146</v>
      </c>
      <c r="S433" s="26">
        <v>0</v>
      </c>
      <c r="T433" s="26"/>
      <c r="U433" s="16">
        <v>0</v>
      </c>
      <c r="V433" s="16">
        <v>0</v>
      </c>
      <c r="W433" s="16" t="s">
        <v>132</v>
      </c>
      <c r="X433" s="5"/>
      <c r="Y433" s="7">
        <v>812</v>
      </c>
      <c r="Z433" s="16" t="s">
        <v>2112</v>
      </c>
      <c r="AA433" s="16" t="s">
        <v>2113</v>
      </c>
      <c r="AB433" s="16" t="s">
        <v>2190</v>
      </c>
      <c r="AC433" s="25" t="s">
        <v>146</v>
      </c>
      <c r="AE433" s="16" t="s">
        <v>2189</v>
      </c>
      <c r="AI433" s="16" t="s">
        <v>2111</v>
      </c>
      <c r="AM433" s="16" t="s">
        <v>188</v>
      </c>
      <c r="BZ433" s="5"/>
      <c r="CA433" s="7">
        <v>812</v>
      </c>
      <c r="CB433" s="16" t="s">
        <v>2188</v>
      </c>
      <c r="CC433" s="16" t="s">
        <v>2190</v>
      </c>
      <c r="CD433" s="16" t="s">
        <v>2189</v>
      </c>
      <c r="CI433" s="16" t="s">
        <v>2111</v>
      </c>
      <c r="CK433" s="16" t="s">
        <v>188</v>
      </c>
      <c r="CM433" s="47"/>
      <c r="CN433" s="16" t="s">
        <v>777</v>
      </c>
      <c r="CO433" s="16" t="s">
        <v>1648</v>
      </c>
      <c r="CP433" s="16" t="s">
        <v>778</v>
      </c>
      <c r="CR433" s="5"/>
      <c r="CU433" s="16" t="s">
        <v>195</v>
      </c>
      <c r="CX433" s="40">
        <v>1</v>
      </c>
    </row>
    <row r="434" spans="1:102" s="17" customFormat="1">
      <c r="A434" s="49">
        <v>1</v>
      </c>
      <c r="B434" s="49">
        <v>813</v>
      </c>
      <c r="C434" s="17" t="s">
        <v>2192</v>
      </c>
      <c r="D434" s="50">
        <v>41548</v>
      </c>
      <c r="E434" s="17" t="s">
        <v>2193</v>
      </c>
      <c r="F434" s="17" t="s">
        <v>2194</v>
      </c>
      <c r="I434" s="17" t="s">
        <v>2195</v>
      </c>
      <c r="J434" s="49">
        <v>164</v>
      </c>
      <c r="K434" s="17" t="s">
        <v>178</v>
      </c>
      <c r="L434" s="49">
        <v>128</v>
      </c>
      <c r="M434" s="17" t="s">
        <v>178</v>
      </c>
      <c r="N434" s="17" t="s">
        <v>422</v>
      </c>
      <c r="O434" s="17" t="s">
        <v>2196</v>
      </c>
      <c r="P434" s="49" t="s">
        <v>422</v>
      </c>
      <c r="Q434" s="51" t="s">
        <v>146</v>
      </c>
      <c r="S434" s="52">
        <v>0</v>
      </c>
      <c r="T434" s="52"/>
      <c r="U434" s="17">
        <v>0</v>
      </c>
      <c r="V434" s="17">
        <v>0</v>
      </c>
      <c r="W434" s="17" t="s">
        <v>1537</v>
      </c>
      <c r="Y434" s="49">
        <v>813</v>
      </c>
      <c r="Z434" s="17" t="s">
        <v>178</v>
      </c>
      <c r="AB434" s="17" t="s">
        <v>2195</v>
      </c>
      <c r="AC434" s="51" t="s">
        <v>146</v>
      </c>
      <c r="AE434" s="17" t="s">
        <v>2193</v>
      </c>
      <c r="AF434" s="17" t="s">
        <v>2194</v>
      </c>
      <c r="AI434" s="17" t="s">
        <v>178</v>
      </c>
      <c r="CA434" s="49">
        <v>813</v>
      </c>
      <c r="CB434" s="17" t="s">
        <v>2192</v>
      </c>
      <c r="CC434" s="17" t="s">
        <v>2195</v>
      </c>
      <c r="CD434" s="17" t="s">
        <v>2193</v>
      </c>
      <c r="CE434" s="17" t="s">
        <v>2194</v>
      </c>
      <c r="CI434" s="17" t="s">
        <v>178</v>
      </c>
      <c r="CM434" s="47"/>
      <c r="CX434" s="49"/>
    </row>
    <row r="435" spans="1:102" s="17" customFormat="1">
      <c r="A435" s="49">
        <v>1</v>
      </c>
      <c r="B435" s="49">
        <v>837</v>
      </c>
      <c r="C435" s="17" t="s">
        <v>2197</v>
      </c>
      <c r="D435" s="50">
        <v>41548</v>
      </c>
      <c r="E435" s="17" t="s">
        <v>1555</v>
      </c>
      <c r="F435" s="17" t="s">
        <v>2198</v>
      </c>
      <c r="I435" s="17" t="s">
        <v>2199</v>
      </c>
      <c r="J435" s="49">
        <v>1149</v>
      </c>
      <c r="K435" s="17" t="s">
        <v>317</v>
      </c>
      <c r="L435" s="49">
        <v>125</v>
      </c>
      <c r="M435" s="17" t="s">
        <v>318</v>
      </c>
      <c r="N435" s="17" t="s">
        <v>141</v>
      </c>
      <c r="O435" s="17" t="s">
        <v>140</v>
      </c>
      <c r="P435" s="49" t="s">
        <v>1319</v>
      </c>
      <c r="Q435" s="51" t="s">
        <v>146</v>
      </c>
      <c r="S435" s="52">
        <v>0</v>
      </c>
      <c r="T435" s="52"/>
      <c r="U435" s="17">
        <v>0</v>
      </c>
      <c r="V435" s="17">
        <v>0</v>
      </c>
      <c r="W435" s="17" t="s">
        <v>1537</v>
      </c>
      <c r="Y435" s="49">
        <v>837</v>
      </c>
      <c r="Z435" s="17" t="s">
        <v>317</v>
      </c>
      <c r="AA435" s="17" t="s">
        <v>319</v>
      </c>
      <c r="AB435" s="17" t="s">
        <v>2199</v>
      </c>
      <c r="AC435" s="51" t="s">
        <v>146</v>
      </c>
      <c r="AE435" s="17" t="s">
        <v>1555</v>
      </c>
      <c r="AF435" s="17" t="s">
        <v>2198</v>
      </c>
      <c r="AI435" s="17" t="s">
        <v>318</v>
      </c>
      <c r="CA435" s="49">
        <v>837</v>
      </c>
      <c r="CB435" s="17" t="s">
        <v>2197</v>
      </c>
      <c r="CC435" s="17" t="s">
        <v>2199</v>
      </c>
      <c r="CD435" s="17" t="s">
        <v>1555</v>
      </c>
      <c r="CE435" s="17" t="s">
        <v>2198</v>
      </c>
      <c r="CI435" s="17" t="s">
        <v>318</v>
      </c>
      <c r="CM435" s="47"/>
      <c r="CX435" s="49"/>
    </row>
    <row r="436" spans="1:102" s="17" customFormat="1">
      <c r="A436" s="49">
        <v>1</v>
      </c>
      <c r="B436" s="49">
        <v>838</v>
      </c>
      <c r="C436" s="17" t="s">
        <v>2200</v>
      </c>
      <c r="D436" s="50">
        <v>41548</v>
      </c>
      <c r="E436" s="17" t="s">
        <v>2201</v>
      </c>
      <c r="F436" s="17" t="s">
        <v>429</v>
      </c>
      <c r="G436" s="17" t="s">
        <v>2202</v>
      </c>
      <c r="H436" s="17" t="s">
        <v>2203</v>
      </c>
      <c r="I436" s="17" t="s">
        <v>2204</v>
      </c>
      <c r="J436" s="49">
        <v>164</v>
      </c>
      <c r="K436" s="17" t="s">
        <v>178</v>
      </c>
      <c r="L436" s="49">
        <v>128</v>
      </c>
      <c r="M436" s="17" t="s">
        <v>178</v>
      </c>
      <c r="N436" s="17" t="s">
        <v>136</v>
      </c>
      <c r="O436" s="17" t="s">
        <v>137</v>
      </c>
      <c r="P436" s="49" t="s">
        <v>422</v>
      </c>
      <c r="Q436" s="51" t="s">
        <v>146</v>
      </c>
      <c r="S436" s="52">
        <v>0</v>
      </c>
      <c r="T436" s="52"/>
      <c r="U436" s="17">
        <v>0</v>
      </c>
      <c r="V436" s="17">
        <v>0</v>
      </c>
      <c r="W436" s="17" t="s">
        <v>1537</v>
      </c>
      <c r="Y436" s="49">
        <v>838</v>
      </c>
      <c r="Z436" s="17" t="s">
        <v>178</v>
      </c>
      <c r="AB436" s="17" t="s">
        <v>2204</v>
      </c>
      <c r="AC436" s="51" t="s">
        <v>146</v>
      </c>
      <c r="AE436" s="17" t="s">
        <v>2201</v>
      </c>
      <c r="AF436" s="17" t="s">
        <v>429</v>
      </c>
      <c r="AG436" s="17" t="s">
        <v>2202</v>
      </c>
      <c r="AH436" s="17" t="s">
        <v>2203</v>
      </c>
      <c r="AI436" s="17" t="s">
        <v>178</v>
      </c>
      <c r="CA436" s="49">
        <v>838</v>
      </c>
      <c r="CB436" s="17" t="s">
        <v>2200</v>
      </c>
      <c r="CC436" s="17" t="s">
        <v>2204</v>
      </c>
      <c r="CD436" s="17" t="s">
        <v>2201</v>
      </c>
      <c r="CE436" s="17" t="s">
        <v>429</v>
      </c>
      <c r="CF436" s="17" t="s">
        <v>2202</v>
      </c>
      <c r="CG436" s="17" t="s">
        <v>2203</v>
      </c>
      <c r="CI436" s="17" t="s">
        <v>178</v>
      </c>
      <c r="CM436" s="47"/>
      <c r="CX436" s="49"/>
    </row>
    <row r="437" spans="1:102" s="17" customFormat="1">
      <c r="A437" s="49">
        <v>1</v>
      </c>
      <c r="B437" s="49">
        <v>839</v>
      </c>
      <c r="C437" s="17" t="s">
        <v>2205</v>
      </c>
      <c r="D437" s="50">
        <v>41548</v>
      </c>
      <c r="E437" s="17" t="s">
        <v>2206</v>
      </c>
      <c r="F437" s="17" t="s">
        <v>463</v>
      </c>
      <c r="I437" s="17" t="s">
        <v>2207</v>
      </c>
      <c r="J437" s="49">
        <v>1149</v>
      </c>
      <c r="K437" s="17" t="s">
        <v>317</v>
      </c>
      <c r="L437" s="49">
        <v>125</v>
      </c>
      <c r="M437" s="17" t="s">
        <v>318</v>
      </c>
      <c r="N437" s="17" t="s">
        <v>136</v>
      </c>
      <c r="O437" s="17" t="s">
        <v>137</v>
      </c>
      <c r="P437" s="49" t="s">
        <v>422</v>
      </c>
      <c r="Q437" s="51" t="s">
        <v>146</v>
      </c>
      <c r="S437" s="52">
        <v>0</v>
      </c>
      <c r="T437" s="52"/>
      <c r="U437" s="17">
        <v>0</v>
      </c>
      <c r="V437" s="17">
        <v>0</v>
      </c>
      <c r="W437" s="17" t="s">
        <v>1537</v>
      </c>
      <c r="Y437" s="49">
        <v>839</v>
      </c>
      <c r="Z437" s="17" t="s">
        <v>317</v>
      </c>
      <c r="AA437" s="17" t="s">
        <v>319</v>
      </c>
      <c r="AB437" s="17" t="s">
        <v>2207</v>
      </c>
      <c r="AC437" s="51" t="s">
        <v>146</v>
      </c>
      <c r="AE437" s="17" t="s">
        <v>2206</v>
      </c>
      <c r="AF437" s="17" t="s">
        <v>463</v>
      </c>
      <c r="AI437" s="17" t="s">
        <v>318</v>
      </c>
      <c r="CA437" s="49">
        <v>839</v>
      </c>
      <c r="CB437" s="17" t="s">
        <v>2205</v>
      </c>
      <c r="CC437" s="17" t="s">
        <v>2207</v>
      </c>
      <c r="CD437" s="17" t="s">
        <v>2206</v>
      </c>
      <c r="CE437" s="17" t="s">
        <v>463</v>
      </c>
      <c r="CI437" s="17" t="s">
        <v>318</v>
      </c>
      <c r="CM437" s="47"/>
      <c r="CX437" s="49"/>
    </row>
    <row r="438" spans="1:102" s="16" customFormat="1">
      <c r="A438" s="7">
        <v>1</v>
      </c>
      <c r="B438" s="7">
        <v>840</v>
      </c>
      <c r="C438" s="16" t="s">
        <v>2208</v>
      </c>
      <c r="D438" s="8">
        <v>41548</v>
      </c>
      <c r="E438" s="16" t="s">
        <v>1939</v>
      </c>
      <c r="F438" s="16" t="s">
        <v>2209</v>
      </c>
      <c r="I438" s="16" t="s">
        <v>2210</v>
      </c>
      <c r="J438" s="7">
        <v>1149</v>
      </c>
      <c r="K438" s="16" t="s">
        <v>317</v>
      </c>
      <c r="L438" s="7">
        <v>125</v>
      </c>
      <c r="M438" s="16" t="s">
        <v>318</v>
      </c>
      <c r="N438" s="16" t="s">
        <v>131</v>
      </c>
      <c r="O438" s="16" t="s">
        <v>129</v>
      </c>
      <c r="P438" s="7" t="s">
        <v>702</v>
      </c>
      <c r="Q438" s="25" t="s">
        <v>146</v>
      </c>
      <c r="S438" s="26">
        <v>0</v>
      </c>
      <c r="T438" s="26"/>
      <c r="U438" s="16">
        <v>0</v>
      </c>
      <c r="V438" s="16">
        <v>0</v>
      </c>
      <c r="W438" s="16" t="s">
        <v>132</v>
      </c>
      <c r="X438" s="5"/>
      <c r="Y438" s="7">
        <v>840</v>
      </c>
      <c r="Z438" s="16" t="s">
        <v>317</v>
      </c>
      <c r="AA438" s="16" t="s">
        <v>319</v>
      </c>
      <c r="AB438" s="16" t="s">
        <v>2210</v>
      </c>
      <c r="AC438" s="25" t="s">
        <v>146</v>
      </c>
      <c r="AE438" s="16" t="s">
        <v>1939</v>
      </c>
      <c r="AF438" s="16" t="s">
        <v>2209</v>
      </c>
      <c r="AI438" s="16" t="s">
        <v>318</v>
      </c>
      <c r="AK438" s="16" t="s">
        <v>92</v>
      </c>
      <c r="AM438" s="16" t="s">
        <v>188</v>
      </c>
      <c r="BY438" s="16" t="s">
        <v>2211</v>
      </c>
      <c r="BZ438" s="5"/>
      <c r="CA438" s="7">
        <v>840</v>
      </c>
      <c r="CB438" s="16" t="s">
        <v>2208</v>
      </c>
      <c r="CC438" s="16" t="s">
        <v>2210</v>
      </c>
      <c r="CD438" s="16" t="s">
        <v>1939</v>
      </c>
      <c r="CI438" s="16" t="s">
        <v>318</v>
      </c>
      <c r="CK438" s="16" t="s">
        <v>188</v>
      </c>
      <c r="CM438" s="47"/>
      <c r="CN438" s="16" t="s">
        <v>1829</v>
      </c>
      <c r="CO438" s="16" t="s">
        <v>1648</v>
      </c>
      <c r="CP438" s="16" t="s">
        <v>1830</v>
      </c>
      <c r="CQ438" s="16" t="s">
        <v>2209</v>
      </c>
      <c r="CR438" s="5"/>
      <c r="CU438" s="16" t="s">
        <v>195</v>
      </c>
      <c r="CX438" s="40">
        <v>1</v>
      </c>
    </row>
    <row r="439" spans="1:102" s="16" customFormat="1">
      <c r="A439" s="7">
        <v>1</v>
      </c>
      <c r="B439" s="7">
        <v>841</v>
      </c>
      <c r="C439" s="16" t="s">
        <v>2212</v>
      </c>
      <c r="D439" s="8">
        <v>41548</v>
      </c>
      <c r="E439" s="16" t="s">
        <v>2213</v>
      </c>
      <c r="F439" s="16" t="s">
        <v>2214</v>
      </c>
      <c r="I439" s="16" t="s">
        <v>2215</v>
      </c>
      <c r="J439" s="7">
        <v>1149</v>
      </c>
      <c r="K439" s="16" t="s">
        <v>317</v>
      </c>
      <c r="L439" s="7">
        <v>125</v>
      </c>
      <c r="M439" s="16" t="s">
        <v>318</v>
      </c>
      <c r="N439" s="16" t="s">
        <v>131</v>
      </c>
      <c r="O439" s="16" t="s">
        <v>129</v>
      </c>
      <c r="P439" s="7" t="s">
        <v>702</v>
      </c>
      <c r="Q439" s="25" t="s">
        <v>146</v>
      </c>
      <c r="S439" s="26">
        <v>0</v>
      </c>
      <c r="T439" s="26"/>
      <c r="U439" s="16">
        <v>0</v>
      </c>
      <c r="V439" s="16">
        <v>0</v>
      </c>
      <c r="W439" s="16" t="s">
        <v>132</v>
      </c>
      <c r="X439" s="5"/>
      <c r="Y439" s="7">
        <v>841</v>
      </c>
      <c r="Z439" s="16" t="s">
        <v>317</v>
      </c>
      <c r="AA439" s="16" t="s">
        <v>319</v>
      </c>
      <c r="AB439" s="16" t="s">
        <v>2215</v>
      </c>
      <c r="AC439" s="25" t="s">
        <v>146</v>
      </c>
      <c r="AE439" s="16" t="s">
        <v>2213</v>
      </c>
      <c r="AF439" s="16" t="s">
        <v>2214</v>
      </c>
      <c r="AI439" s="16" t="s">
        <v>318</v>
      </c>
      <c r="AK439" s="16" t="s">
        <v>92</v>
      </c>
      <c r="AM439" s="16" t="s">
        <v>188</v>
      </c>
      <c r="BY439" s="16" t="s">
        <v>2214</v>
      </c>
      <c r="BZ439" s="5"/>
      <c r="CA439" s="7">
        <v>841</v>
      </c>
      <c r="CB439" s="16" t="s">
        <v>2212</v>
      </c>
      <c r="CC439" s="16" t="s">
        <v>2215</v>
      </c>
      <c r="CD439" s="16" t="s">
        <v>2213</v>
      </c>
      <c r="CI439" s="16" t="s">
        <v>318</v>
      </c>
      <c r="CK439" s="16" t="s">
        <v>188</v>
      </c>
      <c r="CM439" s="47"/>
      <c r="CN439" s="16" t="s">
        <v>1829</v>
      </c>
      <c r="CO439" s="16" t="s">
        <v>1648</v>
      </c>
      <c r="CP439" s="16" t="s">
        <v>1830</v>
      </c>
      <c r="CQ439" s="16" t="s">
        <v>2216</v>
      </c>
      <c r="CR439" s="5"/>
      <c r="CU439" s="16" t="s">
        <v>195</v>
      </c>
      <c r="CX439" s="40">
        <v>1</v>
      </c>
    </row>
    <row r="440" spans="1:102" s="16" customFormat="1">
      <c r="A440" s="7">
        <v>1</v>
      </c>
      <c r="B440" s="7">
        <v>842</v>
      </c>
      <c r="C440" s="16" t="s">
        <v>2217</v>
      </c>
      <c r="D440" s="8">
        <v>41548</v>
      </c>
      <c r="E440" s="16" t="s">
        <v>2218</v>
      </c>
      <c r="I440" s="16" t="s">
        <v>2219</v>
      </c>
      <c r="J440" s="7">
        <v>1149</v>
      </c>
      <c r="K440" s="16" t="s">
        <v>317</v>
      </c>
      <c r="L440" s="7">
        <v>125</v>
      </c>
      <c r="M440" s="16" t="s">
        <v>318</v>
      </c>
      <c r="N440" s="16" t="s">
        <v>167</v>
      </c>
      <c r="O440" s="16" t="s">
        <v>168</v>
      </c>
      <c r="P440" s="7" t="s">
        <v>1142</v>
      </c>
      <c r="Q440" s="25" t="s">
        <v>146</v>
      </c>
      <c r="S440" s="26">
        <v>0</v>
      </c>
      <c r="T440" s="26"/>
      <c r="U440" s="16">
        <v>0</v>
      </c>
      <c r="V440" s="16">
        <v>0</v>
      </c>
      <c r="W440" s="16" t="s">
        <v>132</v>
      </c>
      <c r="X440" s="5"/>
      <c r="Y440" s="7">
        <v>842</v>
      </c>
      <c r="Z440" s="16" t="s">
        <v>317</v>
      </c>
      <c r="AA440" s="16" t="s">
        <v>319</v>
      </c>
      <c r="AB440" s="16" t="s">
        <v>2219</v>
      </c>
      <c r="AC440" s="25" t="s">
        <v>146</v>
      </c>
      <c r="AE440" s="16" t="s">
        <v>2218</v>
      </c>
      <c r="AI440" s="16" t="s">
        <v>318</v>
      </c>
      <c r="AK440" s="16" t="s">
        <v>92</v>
      </c>
      <c r="AM440" s="16" t="s">
        <v>188</v>
      </c>
      <c r="BZ440" s="5"/>
      <c r="CA440" s="7">
        <v>842</v>
      </c>
      <c r="CB440" s="16" t="s">
        <v>2217</v>
      </c>
      <c r="CC440" s="16" t="s">
        <v>2219</v>
      </c>
      <c r="CD440" s="16" t="s">
        <v>2218</v>
      </c>
      <c r="CI440" s="16" t="s">
        <v>318</v>
      </c>
      <c r="CK440" s="16" t="s">
        <v>188</v>
      </c>
      <c r="CM440" s="47"/>
      <c r="CN440" s="16" t="s">
        <v>1829</v>
      </c>
      <c r="CO440" s="16" t="s">
        <v>1648</v>
      </c>
      <c r="CP440" s="16" t="s">
        <v>1830</v>
      </c>
      <c r="CR440" s="5"/>
      <c r="CU440" s="16" t="s">
        <v>195</v>
      </c>
      <c r="CX440" s="40">
        <v>1</v>
      </c>
    </row>
    <row r="441" spans="1:102" s="16" customFormat="1">
      <c r="A441" s="7">
        <v>1</v>
      </c>
      <c r="B441" s="7">
        <v>843</v>
      </c>
      <c r="C441" s="16" t="s">
        <v>2220</v>
      </c>
      <c r="D441" s="8">
        <v>41548</v>
      </c>
      <c r="E441" s="16" t="s">
        <v>2221</v>
      </c>
      <c r="I441" s="16" t="s">
        <v>2222</v>
      </c>
      <c r="J441" s="7">
        <v>1149</v>
      </c>
      <c r="K441" s="16" t="s">
        <v>317</v>
      </c>
      <c r="L441" s="7">
        <v>125</v>
      </c>
      <c r="M441" s="16" t="s">
        <v>318</v>
      </c>
      <c r="N441" s="16" t="s">
        <v>1142</v>
      </c>
      <c r="O441" s="16" t="s">
        <v>168</v>
      </c>
      <c r="P441" s="7" t="s">
        <v>1142</v>
      </c>
      <c r="Q441" s="25" t="s">
        <v>146</v>
      </c>
      <c r="S441" s="26">
        <v>0</v>
      </c>
      <c r="T441" s="26"/>
      <c r="U441" s="16">
        <v>0</v>
      </c>
      <c r="V441" s="16">
        <v>0</v>
      </c>
      <c r="W441" s="16" t="s">
        <v>132</v>
      </c>
      <c r="X441" s="5"/>
      <c r="Y441" s="7">
        <v>843</v>
      </c>
      <c r="Z441" s="16" t="s">
        <v>317</v>
      </c>
      <c r="AA441" s="16" t="s">
        <v>319</v>
      </c>
      <c r="AB441" s="16" t="s">
        <v>2222</v>
      </c>
      <c r="AC441" s="25" t="s">
        <v>146</v>
      </c>
      <c r="AE441" s="16" t="s">
        <v>2221</v>
      </c>
      <c r="AI441" s="16" t="s">
        <v>318</v>
      </c>
      <c r="AK441" s="16" t="s">
        <v>92</v>
      </c>
      <c r="AM441" s="16" t="s">
        <v>188</v>
      </c>
      <c r="BZ441" s="5"/>
      <c r="CA441" s="7">
        <v>843</v>
      </c>
      <c r="CB441" s="16" t="s">
        <v>2220</v>
      </c>
      <c r="CC441" s="16" t="s">
        <v>2222</v>
      </c>
      <c r="CD441" s="16" t="s">
        <v>2221</v>
      </c>
      <c r="CI441" s="16" t="s">
        <v>318</v>
      </c>
      <c r="CK441" s="16" t="s">
        <v>188</v>
      </c>
      <c r="CM441" s="47"/>
      <c r="CN441" s="16" t="s">
        <v>1829</v>
      </c>
      <c r="CO441" s="16" t="s">
        <v>1648</v>
      </c>
      <c r="CP441" s="16" t="s">
        <v>1830</v>
      </c>
      <c r="CR441" s="5"/>
      <c r="CU441" s="16" t="s">
        <v>195</v>
      </c>
      <c r="CX441" s="40">
        <v>1</v>
      </c>
    </row>
    <row r="442" spans="1:102" s="16" customFormat="1">
      <c r="A442" s="7">
        <v>1</v>
      </c>
      <c r="B442" s="7">
        <v>844</v>
      </c>
      <c r="C442" s="16" t="s">
        <v>2223</v>
      </c>
      <c r="D442" s="8">
        <v>41548</v>
      </c>
      <c r="E442" s="16" t="s">
        <v>885</v>
      </c>
      <c r="F442" s="16" t="s">
        <v>2224</v>
      </c>
      <c r="I442" s="16" t="s">
        <v>2225</v>
      </c>
      <c r="J442" s="7">
        <v>1149</v>
      </c>
      <c r="K442" s="16" t="s">
        <v>317</v>
      </c>
      <c r="L442" s="7">
        <v>125</v>
      </c>
      <c r="M442" s="16" t="s">
        <v>318</v>
      </c>
      <c r="N442" s="16" t="s">
        <v>131</v>
      </c>
      <c r="O442" s="16" t="s">
        <v>129</v>
      </c>
      <c r="P442" s="7" t="s">
        <v>702</v>
      </c>
      <c r="Q442" s="25" t="s">
        <v>146</v>
      </c>
      <c r="S442" s="26">
        <v>0</v>
      </c>
      <c r="T442" s="26"/>
      <c r="U442" s="16">
        <v>0</v>
      </c>
      <c r="V442" s="16">
        <v>0</v>
      </c>
      <c r="W442" s="16" t="s">
        <v>132</v>
      </c>
      <c r="X442" s="5"/>
      <c r="Y442" s="7">
        <v>844</v>
      </c>
      <c r="Z442" s="16" t="s">
        <v>317</v>
      </c>
      <c r="AA442" s="16" t="s">
        <v>319</v>
      </c>
      <c r="AB442" s="16" t="s">
        <v>2225</v>
      </c>
      <c r="AC442" s="25" t="s">
        <v>146</v>
      </c>
      <c r="AE442" s="16" t="s">
        <v>885</v>
      </c>
      <c r="AI442" s="16" t="s">
        <v>318</v>
      </c>
      <c r="AK442" s="16" t="s">
        <v>92</v>
      </c>
      <c r="AM442" s="16" t="s">
        <v>188</v>
      </c>
      <c r="BY442" s="16" t="s">
        <v>2226</v>
      </c>
      <c r="BZ442" s="5"/>
      <c r="CA442" s="7">
        <v>844</v>
      </c>
      <c r="CB442" s="16" t="s">
        <v>2223</v>
      </c>
      <c r="CC442" s="16" t="s">
        <v>2225</v>
      </c>
      <c r="CD442" s="16" t="s">
        <v>885</v>
      </c>
      <c r="CI442" s="16" t="s">
        <v>318</v>
      </c>
      <c r="CK442" s="16" t="s">
        <v>188</v>
      </c>
      <c r="CM442" s="47"/>
      <c r="CN442" s="16" t="s">
        <v>1829</v>
      </c>
      <c r="CO442" s="16" t="s">
        <v>1648</v>
      </c>
      <c r="CP442" s="16" t="s">
        <v>1830</v>
      </c>
      <c r="CQ442" s="16" t="s">
        <v>2227</v>
      </c>
      <c r="CR442" s="5"/>
      <c r="CU442" s="16" t="s">
        <v>195</v>
      </c>
      <c r="CX442" s="40">
        <v>1</v>
      </c>
    </row>
    <row r="443" spans="1:102" s="16" customFormat="1">
      <c r="A443" s="7">
        <v>1</v>
      </c>
      <c r="B443" s="7">
        <v>845</v>
      </c>
      <c r="C443" s="16" t="s">
        <v>2228</v>
      </c>
      <c r="D443" s="8">
        <v>41548</v>
      </c>
      <c r="E443" s="16" t="s">
        <v>2229</v>
      </c>
      <c r="F443" s="16" t="s">
        <v>2230</v>
      </c>
      <c r="I443" s="16" t="s">
        <v>2231</v>
      </c>
      <c r="J443" s="7">
        <v>1149</v>
      </c>
      <c r="K443" s="16" t="s">
        <v>317</v>
      </c>
      <c r="L443" s="7">
        <v>125</v>
      </c>
      <c r="M443" s="16" t="s">
        <v>318</v>
      </c>
      <c r="N443" s="16" t="s">
        <v>131</v>
      </c>
      <c r="O443" s="16" t="s">
        <v>129</v>
      </c>
      <c r="P443" s="7" t="s">
        <v>702</v>
      </c>
      <c r="Q443" s="25" t="s">
        <v>146</v>
      </c>
      <c r="S443" s="26">
        <v>0</v>
      </c>
      <c r="T443" s="26"/>
      <c r="U443" s="16">
        <v>0</v>
      </c>
      <c r="V443" s="16">
        <v>0</v>
      </c>
      <c r="W443" s="16" t="s">
        <v>132</v>
      </c>
      <c r="X443" s="5"/>
      <c r="Y443" s="7">
        <v>845</v>
      </c>
      <c r="Z443" s="16" t="s">
        <v>317</v>
      </c>
      <c r="AA443" s="16" t="s">
        <v>319</v>
      </c>
      <c r="AB443" s="16" t="s">
        <v>2231</v>
      </c>
      <c r="AC443" s="25" t="s">
        <v>146</v>
      </c>
      <c r="AE443" s="16" t="s">
        <v>2229</v>
      </c>
      <c r="AI443" s="16" t="s">
        <v>318</v>
      </c>
      <c r="AK443" s="16" t="s">
        <v>92</v>
      </c>
      <c r="AM443" s="16" t="s">
        <v>188</v>
      </c>
      <c r="BY443" s="16" t="s">
        <v>2232</v>
      </c>
      <c r="BZ443" s="5"/>
      <c r="CA443" s="7">
        <v>845</v>
      </c>
      <c r="CB443" s="16" t="s">
        <v>2228</v>
      </c>
      <c r="CC443" s="16" t="s">
        <v>2231</v>
      </c>
      <c r="CD443" s="16" t="s">
        <v>2229</v>
      </c>
      <c r="CI443" s="16" t="s">
        <v>318</v>
      </c>
      <c r="CK443" s="16" t="s">
        <v>188</v>
      </c>
      <c r="CM443" s="47"/>
      <c r="CN443" s="16" t="s">
        <v>1829</v>
      </c>
      <c r="CO443" s="16" t="s">
        <v>1648</v>
      </c>
      <c r="CP443" s="16" t="s">
        <v>1830</v>
      </c>
      <c r="CQ443" s="16" t="s">
        <v>2233</v>
      </c>
      <c r="CR443" s="5"/>
      <c r="CU443" s="16" t="s">
        <v>195</v>
      </c>
      <c r="CX443" s="40">
        <v>1</v>
      </c>
    </row>
    <row r="444" spans="1:102" s="17" customFormat="1">
      <c r="A444" s="49">
        <v>1</v>
      </c>
      <c r="B444" s="49">
        <v>846</v>
      </c>
      <c r="C444" s="17" t="s">
        <v>2234</v>
      </c>
      <c r="D444" s="50">
        <v>41548</v>
      </c>
      <c r="E444" s="17" t="s">
        <v>2235</v>
      </c>
      <c r="F444" s="17" t="s">
        <v>609</v>
      </c>
      <c r="G444" s="17" t="s">
        <v>2236</v>
      </c>
      <c r="I444" s="17" t="s">
        <v>2237</v>
      </c>
      <c r="J444" s="49">
        <v>1149</v>
      </c>
      <c r="K444" s="17" t="s">
        <v>317</v>
      </c>
      <c r="L444" s="49">
        <v>125</v>
      </c>
      <c r="M444" s="17" t="s">
        <v>318</v>
      </c>
      <c r="N444" s="17" t="s">
        <v>543</v>
      </c>
      <c r="O444" s="17" t="s">
        <v>544</v>
      </c>
      <c r="P444" s="49" t="s">
        <v>545</v>
      </c>
      <c r="Q444" s="51" t="s">
        <v>146</v>
      </c>
      <c r="S444" s="52">
        <v>0</v>
      </c>
      <c r="T444" s="52"/>
      <c r="U444" s="17">
        <v>0</v>
      </c>
      <c r="V444" s="17">
        <v>0</v>
      </c>
      <c r="W444" s="17" t="s">
        <v>1537</v>
      </c>
      <c r="Y444" s="49">
        <v>846</v>
      </c>
      <c r="Z444" s="17" t="s">
        <v>317</v>
      </c>
      <c r="AA444" s="17" t="s">
        <v>319</v>
      </c>
      <c r="AB444" s="17" t="s">
        <v>2237</v>
      </c>
      <c r="AC444" s="51" t="s">
        <v>146</v>
      </c>
      <c r="AE444" s="17" t="s">
        <v>2235</v>
      </c>
      <c r="AF444" s="17" t="s">
        <v>609</v>
      </c>
      <c r="AG444" s="17" t="s">
        <v>2236</v>
      </c>
      <c r="AI444" s="17" t="s">
        <v>318</v>
      </c>
      <c r="BY444" s="17" t="s">
        <v>1225</v>
      </c>
      <c r="CA444" s="49">
        <v>846</v>
      </c>
      <c r="CB444" s="17" t="s">
        <v>2234</v>
      </c>
      <c r="CC444" s="17" t="s">
        <v>2237</v>
      </c>
      <c r="CD444" s="17" t="s">
        <v>2235</v>
      </c>
      <c r="CE444" s="17" t="s">
        <v>609</v>
      </c>
      <c r="CF444" s="17" t="s">
        <v>2236</v>
      </c>
      <c r="CI444" s="17" t="s">
        <v>318</v>
      </c>
      <c r="CM444" s="47"/>
      <c r="CX444" s="49"/>
    </row>
    <row r="445" spans="1:102" s="17" customFormat="1">
      <c r="A445" s="49">
        <v>1</v>
      </c>
      <c r="B445" s="49">
        <v>847</v>
      </c>
      <c r="C445" s="17" t="s">
        <v>2238</v>
      </c>
      <c r="D445" s="50">
        <v>41548</v>
      </c>
      <c r="E445" s="17" t="s">
        <v>2239</v>
      </c>
      <c r="I445" s="17" t="s">
        <v>2240</v>
      </c>
      <c r="J445" s="49">
        <v>1149</v>
      </c>
      <c r="K445" s="17" t="s">
        <v>317</v>
      </c>
      <c r="L445" s="49">
        <v>125</v>
      </c>
      <c r="M445" s="17" t="s">
        <v>318</v>
      </c>
      <c r="N445" s="17" t="s">
        <v>543</v>
      </c>
      <c r="O445" s="17" t="s">
        <v>544</v>
      </c>
      <c r="P445" s="49" t="s">
        <v>545</v>
      </c>
      <c r="Q445" s="51" t="s">
        <v>146</v>
      </c>
      <c r="S445" s="52">
        <v>0</v>
      </c>
      <c r="T445" s="52"/>
      <c r="U445" s="17">
        <v>0</v>
      </c>
      <c r="V445" s="17">
        <v>0</v>
      </c>
      <c r="W445" s="17" t="s">
        <v>1537</v>
      </c>
      <c r="Y445" s="49">
        <v>847</v>
      </c>
      <c r="Z445" s="17" t="s">
        <v>317</v>
      </c>
      <c r="AA445" s="17" t="s">
        <v>1648</v>
      </c>
      <c r="AB445" s="17" t="s">
        <v>2240</v>
      </c>
      <c r="AC445" s="51" t="s">
        <v>146</v>
      </c>
      <c r="AE445" s="17" t="s">
        <v>2239</v>
      </c>
      <c r="AI445" s="17" t="s">
        <v>318</v>
      </c>
      <c r="BY445" s="17" t="s">
        <v>1225</v>
      </c>
      <c r="CA445" s="49">
        <v>847</v>
      </c>
      <c r="CB445" s="17" t="s">
        <v>2238</v>
      </c>
      <c r="CC445" s="17" t="s">
        <v>2240</v>
      </c>
      <c r="CD445" s="17" t="s">
        <v>2239</v>
      </c>
      <c r="CI445" s="17" t="s">
        <v>318</v>
      </c>
      <c r="CM445" s="47"/>
      <c r="CX445" s="49"/>
    </row>
    <row r="446" spans="1:102" s="16" customFormat="1">
      <c r="A446" s="7">
        <v>1</v>
      </c>
      <c r="B446" s="7">
        <v>848</v>
      </c>
      <c r="C446" s="16" t="s">
        <v>2241</v>
      </c>
      <c r="D446" s="8">
        <v>41548</v>
      </c>
      <c r="E446" s="16" t="s">
        <v>2242</v>
      </c>
      <c r="I446" s="16" t="s">
        <v>2243</v>
      </c>
      <c r="J446" s="7">
        <v>1149</v>
      </c>
      <c r="K446" s="16" t="s">
        <v>317</v>
      </c>
      <c r="L446" s="7">
        <v>125</v>
      </c>
      <c r="M446" s="16" t="s">
        <v>318</v>
      </c>
      <c r="N446" s="16" t="s">
        <v>131</v>
      </c>
      <c r="O446" s="16" t="s">
        <v>129</v>
      </c>
      <c r="P446" s="7" t="s">
        <v>702</v>
      </c>
      <c r="Q446" s="25" t="s">
        <v>146</v>
      </c>
      <c r="S446" s="26">
        <v>0</v>
      </c>
      <c r="T446" s="26"/>
      <c r="U446" s="16">
        <v>0</v>
      </c>
      <c r="V446" s="16">
        <v>0</v>
      </c>
      <c r="W446" s="16" t="s">
        <v>132</v>
      </c>
      <c r="X446" s="5"/>
      <c r="Y446" s="7">
        <v>848</v>
      </c>
      <c r="Z446" s="16" t="s">
        <v>317</v>
      </c>
      <c r="AA446" s="16" t="s">
        <v>319</v>
      </c>
      <c r="AB446" s="16" t="s">
        <v>2243</v>
      </c>
      <c r="AC446" s="25" t="s">
        <v>146</v>
      </c>
      <c r="AE446" s="16" t="s">
        <v>2242</v>
      </c>
      <c r="AI446" s="16" t="s">
        <v>318</v>
      </c>
      <c r="AK446" s="16" t="s">
        <v>92</v>
      </c>
      <c r="AL446" s="16" t="s">
        <v>188</v>
      </c>
      <c r="BZ446" s="5"/>
      <c r="CA446" s="7">
        <v>848</v>
      </c>
      <c r="CB446" s="16" t="s">
        <v>2241</v>
      </c>
      <c r="CC446" s="16" t="s">
        <v>2243</v>
      </c>
      <c r="CD446" s="16" t="s">
        <v>2242</v>
      </c>
      <c r="CI446" s="16" t="s">
        <v>318</v>
      </c>
      <c r="CJ446" s="16" t="s">
        <v>188</v>
      </c>
      <c r="CM446" s="47"/>
      <c r="CN446" s="16" t="s">
        <v>1829</v>
      </c>
      <c r="CO446" s="16" t="s">
        <v>1648</v>
      </c>
      <c r="CP446" s="16" t="s">
        <v>1830</v>
      </c>
      <c r="CR446" s="5"/>
      <c r="CU446" s="16" t="s">
        <v>195</v>
      </c>
      <c r="CX446" s="7">
        <v>1</v>
      </c>
    </row>
    <row r="447" spans="1:102" s="16" customFormat="1">
      <c r="A447" s="7">
        <v>1</v>
      </c>
      <c r="B447" s="7">
        <v>849</v>
      </c>
      <c r="C447" s="16" t="s">
        <v>2244</v>
      </c>
      <c r="D447" s="8">
        <v>41548</v>
      </c>
      <c r="E447" s="16" t="s">
        <v>2245</v>
      </c>
      <c r="I447" s="16" t="s">
        <v>2246</v>
      </c>
      <c r="J447" s="7">
        <v>1149</v>
      </c>
      <c r="K447" s="16" t="s">
        <v>317</v>
      </c>
      <c r="L447" s="7">
        <v>125</v>
      </c>
      <c r="M447" s="16" t="s">
        <v>318</v>
      </c>
      <c r="N447" s="16" t="s">
        <v>131</v>
      </c>
      <c r="O447" s="16" t="s">
        <v>129</v>
      </c>
      <c r="P447" s="7" t="s">
        <v>702</v>
      </c>
      <c r="Q447" s="25" t="s">
        <v>146</v>
      </c>
      <c r="S447" s="26">
        <v>0</v>
      </c>
      <c r="T447" s="26"/>
      <c r="U447" s="16">
        <v>0</v>
      </c>
      <c r="V447" s="16">
        <v>0</v>
      </c>
      <c r="W447" s="16" t="s">
        <v>132</v>
      </c>
      <c r="X447" s="5"/>
      <c r="Y447" s="7">
        <v>849</v>
      </c>
      <c r="Z447" s="16" t="s">
        <v>317</v>
      </c>
      <c r="AA447" s="16" t="s">
        <v>319</v>
      </c>
      <c r="AB447" s="16" t="s">
        <v>2246</v>
      </c>
      <c r="AC447" s="25" t="s">
        <v>146</v>
      </c>
      <c r="AE447" s="16" t="s">
        <v>2245</v>
      </c>
      <c r="AI447" s="16" t="s">
        <v>318</v>
      </c>
      <c r="AK447" s="16" t="s">
        <v>92</v>
      </c>
      <c r="AL447" s="16" t="s">
        <v>188</v>
      </c>
      <c r="BZ447" s="5"/>
      <c r="CA447" s="7">
        <v>849</v>
      </c>
      <c r="CB447" s="16" t="s">
        <v>2244</v>
      </c>
      <c r="CC447" s="16" t="s">
        <v>2246</v>
      </c>
      <c r="CD447" s="16" t="s">
        <v>2245</v>
      </c>
      <c r="CI447" s="16" t="s">
        <v>318</v>
      </c>
      <c r="CJ447" s="16" t="s">
        <v>188</v>
      </c>
      <c r="CM447" s="47"/>
      <c r="CN447" s="16" t="s">
        <v>1829</v>
      </c>
      <c r="CO447" s="16" t="s">
        <v>1648</v>
      </c>
      <c r="CP447" s="16" t="s">
        <v>1830</v>
      </c>
      <c r="CR447" s="5"/>
      <c r="CU447" s="16" t="s">
        <v>195</v>
      </c>
      <c r="CX447" s="7">
        <v>1</v>
      </c>
    </row>
    <row r="448" spans="1:102" s="16" customFormat="1">
      <c r="A448" s="7">
        <v>1</v>
      </c>
      <c r="B448" s="7">
        <v>850</v>
      </c>
      <c r="C448" s="16" t="s">
        <v>2247</v>
      </c>
      <c r="D448" s="8">
        <v>41548</v>
      </c>
      <c r="E448" s="16" t="s">
        <v>1939</v>
      </c>
      <c r="F448" s="16" t="s">
        <v>2248</v>
      </c>
      <c r="G448" s="16" t="s">
        <v>2249</v>
      </c>
      <c r="I448" s="16" t="s">
        <v>2250</v>
      </c>
      <c r="J448" s="7">
        <v>1149</v>
      </c>
      <c r="K448" s="16" t="s">
        <v>317</v>
      </c>
      <c r="L448" s="7">
        <v>125</v>
      </c>
      <c r="M448" s="16" t="s">
        <v>318</v>
      </c>
      <c r="N448" s="16" t="s">
        <v>131</v>
      </c>
      <c r="O448" s="16" t="s">
        <v>129</v>
      </c>
      <c r="P448" s="7" t="s">
        <v>702</v>
      </c>
      <c r="Q448" s="25" t="s">
        <v>146</v>
      </c>
      <c r="S448" s="26">
        <v>0</v>
      </c>
      <c r="T448" s="26"/>
      <c r="U448" s="16">
        <v>0</v>
      </c>
      <c r="V448" s="16">
        <v>0</v>
      </c>
      <c r="W448" s="16" t="s">
        <v>132</v>
      </c>
      <c r="X448" s="5"/>
      <c r="Y448" s="7">
        <v>850</v>
      </c>
      <c r="Z448" s="16" t="s">
        <v>317</v>
      </c>
      <c r="AA448" s="16" t="s">
        <v>319</v>
      </c>
      <c r="AB448" s="16" t="s">
        <v>2250</v>
      </c>
      <c r="AC448" s="25" t="s">
        <v>146</v>
      </c>
      <c r="AE448" s="16" t="s">
        <v>1939</v>
      </c>
      <c r="AF448" s="16" t="s">
        <v>2248</v>
      </c>
      <c r="AG448" s="16" t="s">
        <v>2249</v>
      </c>
      <c r="AI448" s="16" t="s">
        <v>318</v>
      </c>
      <c r="AK448" s="16" t="s">
        <v>92</v>
      </c>
      <c r="AM448" s="16" t="s">
        <v>188</v>
      </c>
      <c r="BY448" s="16" t="s">
        <v>346</v>
      </c>
      <c r="BZ448" s="5"/>
      <c r="CA448" s="7">
        <v>850</v>
      </c>
      <c r="CB448" s="16" t="s">
        <v>2247</v>
      </c>
      <c r="CC448" s="16" t="s">
        <v>2250</v>
      </c>
      <c r="CD448" s="16" t="s">
        <v>1939</v>
      </c>
      <c r="CE448" s="16" t="s">
        <v>2248</v>
      </c>
      <c r="CF448" s="16" t="s">
        <v>2249</v>
      </c>
      <c r="CI448" s="16" t="s">
        <v>318</v>
      </c>
      <c r="CL448" s="16" t="s">
        <v>188</v>
      </c>
      <c r="CM448" s="47"/>
      <c r="CN448" s="16" t="s">
        <v>1829</v>
      </c>
      <c r="CO448" s="16" t="s">
        <v>1648</v>
      </c>
      <c r="CP448" s="16" t="s">
        <v>1830</v>
      </c>
      <c r="CQ448" s="16" t="s">
        <v>2251</v>
      </c>
      <c r="CR448" s="5"/>
      <c r="CU448" s="16" t="s">
        <v>195</v>
      </c>
      <c r="CX448" s="40">
        <v>1</v>
      </c>
    </row>
    <row r="449" spans="1:108" s="17" customFormat="1">
      <c r="A449" s="49">
        <v>1</v>
      </c>
      <c r="B449" s="49">
        <v>851</v>
      </c>
      <c r="C449" s="17" t="s">
        <v>2252</v>
      </c>
      <c r="D449" s="50">
        <v>41548</v>
      </c>
      <c r="E449" s="17" t="s">
        <v>2253</v>
      </c>
      <c r="F449" s="17" t="s">
        <v>2254</v>
      </c>
      <c r="G449" s="17" t="s">
        <v>2255</v>
      </c>
      <c r="I449" s="17" t="s">
        <v>2256</v>
      </c>
      <c r="J449" s="49">
        <v>1149</v>
      </c>
      <c r="K449" s="17" t="s">
        <v>317</v>
      </c>
      <c r="L449" s="49">
        <v>125</v>
      </c>
      <c r="M449" s="17" t="s">
        <v>318</v>
      </c>
      <c r="N449" s="17" t="s">
        <v>131</v>
      </c>
      <c r="O449" s="17" t="s">
        <v>129</v>
      </c>
      <c r="P449" s="49" t="s">
        <v>702</v>
      </c>
      <c r="Q449" s="51" t="s">
        <v>146</v>
      </c>
      <c r="S449" s="52">
        <v>0</v>
      </c>
      <c r="T449" s="52"/>
      <c r="U449" s="17">
        <v>0</v>
      </c>
      <c r="V449" s="17">
        <v>0</v>
      </c>
      <c r="W449" s="17" t="s">
        <v>1537</v>
      </c>
      <c r="Y449" s="49">
        <v>851</v>
      </c>
      <c r="Z449" s="17" t="s">
        <v>317</v>
      </c>
      <c r="AA449" s="17" t="s">
        <v>1648</v>
      </c>
      <c r="AB449" s="17" t="s">
        <v>2256</v>
      </c>
      <c r="AC449" s="51" t="s">
        <v>146</v>
      </c>
      <c r="AE449" s="17" t="s">
        <v>2253</v>
      </c>
      <c r="AF449" s="17" t="s">
        <v>2254</v>
      </c>
      <c r="AG449" s="17" t="s">
        <v>2255</v>
      </c>
      <c r="AI449" s="17" t="s">
        <v>318</v>
      </c>
      <c r="CA449" s="49">
        <v>851</v>
      </c>
      <c r="CB449" s="17" t="s">
        <v>2252</v>
      </c>
      <c r="CC449" s="17" t="s">
        <v>2256</v>
      </c>
      <c r="CD449" s="17" t="s">
        <v>2253</v>
      </c>
      <c r="CE449" s="17" t="s">
        <v>2254</v>
      </c>
      <c r="CF449" s="17" t="s">
        <v>2255</v>
      </c>
      <c r="CI449" s="17" t="s">
        <v>318</v>
      </c>
      <c r="CM449" s="47"/>
      <c r="CX449" s="49"/>
    </row>
    <row r="450" spans="1:108" s="16" customFormat="1">
      <c r="A450" s="7">
        <v>1</v>
      </c>
      <c r="B450" s="7">
        <v>852</v>
      </c>
      <c r="C450" s="16" t="s">
        <v>2257</v>
      </c>
      <c r="D450" s="8">
        <v>41548</v>
      </c>
      <c r="E450" s="16" t="s">
        <v>2258</v>
      </c>
      <c r="F450" s="16" t="s">
        <v>2259</v>
      </c>
      <c r="I450" s="16" t="s">
        <v>2260</v>
      </c>
      <c r="J450" s="7">
        <v>1149</v>
      </c>
      <c r="K450" s="16" t="s">
        <v>317</v>
      </c>
      <c r="L450" s="7">
        <v>125</v>
      </c>
      <c r="M450" s="16" t="s">
        <v>318</v>
      </c>
      <c r="N450" s="16" t="s">
        <v>167</v>
      </c>
      <c r="O450" s="16" t="s">
        <v>168</v>
      </c>
      <c r="P450" s="7" t="s">
        <v>1142</v>
      </c>
      <c r="Q450" s="25" t="s">
        <v>146</v>
      </c>
      <c r="S450" s="26">
        <v>0</v>
      </c>
      <c r="T450" s="26"/>
      <c r="U450" s="16">
        <v>0</v>
      </c>
      <c r="V450" s="16">
        <v>0</v>
      </c>
      <c r="W450" s="16" t="s">
        <v>132</v>
      </c>
      <c r="X450" s="5"/>
      <c r="Y450" s="7">
        <v>852</v>
      </c>
      <c r="Z450" s="16" t="s">
        <v>317</v>
      </c>
      <c r="AA450" s="16" t="s">
        <v>319</v>
      </c>
      <c r="AB450" s="16" t="s">
        <v>2260</v>
      </c>
      <c r="AC450" s="25" t="s">
        <v>146</v>
      </c>
      <c r="AE450" s="16" t="s">
        <v>2258</v>
      </c>
      <c r="AF450" s="16" t="s">
        <v>2259</v>
      </c>
      <c r="AI450" s="16" t="s">
        <v>318</v>
      </c>
      <c r="AK450" s="16" t="s">
        <v>92</v>
      </c>
      <c r="AN450" s="16" t="s">
        <v>188</v>
      </c>
      <c r="BZ450" s="5"/>
      <c r="CA450" s="7">
        <v>852</v>
      </c>
      <c r="CB450" s="16" t="s">
        <v>2257</v>
      </c>
      <c r="CC450" s="16" t="s">
        <v>2260</v>
      </c>
      <c r="CD450" s="16" t="s">
        <v>2258</v>
      </c>
      <c r="CI450" s="16" t="s">
        <v>318</v>
      </c>
      <c r="CL450" s="16" t="s">
        <v>188</v>
      </c>
      <c r="CM450" s="47"/>
      <c r="CN450" s="16" t="s">
        <v>1829</v>
      </c>
      <c r="CO450" s="16" t="s">
        <v>1648</v>
      </c>
      <c r="CP450" s="16" t="s">
        <v>1830</v>
      </c>
      <c r="CQ450" s="16" t="s">
        <v>2261</v>
      </c>
      <c r="CR450" s="5"/>
      <c r="CU450" s="16" t="s">
        <v>195</v>
      </c>
      <c r="CX450" s="40">
        <v>1</v>
      </c>
    </row>
    <row r="451" spans="1:108" s="17" customFormat="1">
      <c r="A451" s="49">
        <v>1</v>
      </c>
      <c r="B451" s="49">
        <v>853</v>
      </c>
      <c r="C451" s="17" t="s">
        <v>2262</v>
      </c>
      <c r="D451" s="50">
        <v>41548</v>
      </c>
      <c r="E451" s="17" t="s">
        <v>2263</v>
      </c>
      <c r="F451" s="17" t="s">
        <v>2264</v>
      </c>
      <c r="G451" s="17" t="s">
        <v>2265</v>
      </c>
      <c r="I451" s="17" t="s">
        <v>2266</v>
      </c>
      <c r="J451" s="49">
        <v>164</v>
      </c>
      <c r="K451" s="17" t="s">
        <v>178</v>
      </c>
      <c r="L451" s="49">
        <v>128</v>
      </c>
      <c r="M451" s="17" t="s">
        <v>178</v>
      </c>
      <c r="N451" s="17" t="s">
        <v>131</v>
      </c>
      <c r="O451" s="17" t="s">
        <v>129</v>
      </c>
      <c r="P451" s="49" t="s">
        <v>702</v>
      </c>
      <c r="Q451" s="51" t="s">
        <v>146</v>
      </c>
      <c r="S451" s="52">
        <v>0</v>
      </c>
      <c r="T451" s="52"/>
      <c r="U451" s="17">
        <v>0</v>
      </c>
      <c r="V451" s="17">
        <v>0</v>
      </c>
      <c r="W451" s="17" t="s">
        <v>1537</v>
      </c>
      <c r="Y451" s="49">
        <v>853</v>
      </c>
      <c r="Z451" s="17" t="s">
        <v>178</v>
      </c>
      <c r="AB451" s="17" t="s">
        <v>2266</v>
      </c>
      <c r="AC451" s="51" t="s">
        <v>146</v>
      </c>
      <c r="AE451" s="17" t="s">
        <v>2263</v>
      </c>
      <c r="AF451" s="17" t="s">
        <v>2264</v>
      </c>
      <c r="AG451" s="17" t="s">
        <v>2265</v>
      </c>
      <c r="AI451" s="17" t="s">
        <v>178</v>
      </c>
      <c r="CA451" s="49">
        <v>853</v>
      </c>
      <c r="CB451" s="17" t="s">
        <v>2262</v>
      </c>
      <c r="CC451" s="17" t="s">
        <v>2266</v>
      </c>
      <c r="CD451" s="17" t="s">
        <v>2263</v>
      </c>
      <c r="CE451" s="17" t="s">
        <v>2264</v>
      </c>
      <c r="CF451" s="17" t="s">
        <v>2265</v>
      </c>
      <c r="CI451" s="17" t="s">
        <v>178</v>
      </c>
      <c r="CM451" s="47"/>
      <c r="CX451" s="49"/>
    </row>
    <row r="452" spans="1:108" s="17" customFormat="1">
      <c r="A452" s="49">
        <v>1</v>
      </c>
      <c r="B452" s="49">
        <v>854</v>
      </c>
      <c r="C452" s="17" t="s">
        <v>2267</v>
      </c>
      <c r="D452" s="50">
        <v>41548</v>
      </c>
      <c r="E452" s="17" t="s">
        <v>2268</v>
      </c>
      <c r="F452" s="17" t="s">
        <v>2269</v>
      </c>
      <c r="G452" s="17" t="s">
        <v>2270</v>
      </c>
      <c r="I452" s="17" t="s">
        <v>2271</v>
      </c>
      <c r="J452" s="49">
        <v>1149</v>
      </c>
      <c r="K452" s="17" t="s">
        <v>317</v>
      </c>
      <c r="L452" s="49">
        <v>125</v>
      </c>
      <c r="M452" s="17" t="s">
        <v>318</v>
      </c>
      <c r="N452" s="17" t="s">
        <v>543</v>
      </c>
      <c r="O452" s="17" t="s">
        <v>544</v>
      </c>
      <c r="P452" s="49" t="s">
        <v>545</v>
      </c>
      <c r="Q452" s="51" t="s">
        <v>146</v>
      </c>
      <c r="S452" s="52">
        <v>0</v>
      </c>
      <c r="T452" s="52"/>
      <c r="U452" s="17">
        <v>0</v>
      </c>
      <c r="V452" s="17">
        <v>0</v>
      </c>
      <c r="W452" s="17" t="s">
        <v>1537</v>
      </c>
      <c r="Y452" s="49">
        <v>854</v>
      </c>
      <c r="Z452" s="17" t="s">
        <v>317</v>
      </c>
      <c r="AA452" s="17" t="s">
        <v>1648</v>
      </c>
      <c r="AB452" s="17" t="s">
        <v>2271</v>
      </c>
      <c r="AC452" s="51" t="s">
        <v>146</v>
      </c>
      <c r="AE452" s="17" t="s">
        <v>2268</v>
      </c>
      <c r="AF452" s="17" t="s">
        <v>2269</v>
      </c>
      <c r="AG452" s="17" t="s">
        <v>2270</v>
      </c>
      <c r="AI452" s="17" t="s">
        <v>318</v>
      </c>
      <c r="BY452" s="17" t="s">
        <v>2272</v>
      </c>
      <c r="CA452" s="49">
        <v>854</v>
      </c>
      <c r="CB452" s="17" t="s">
        <v>2267</v>
      </c>
      <c r="CC452" s="17" t="s">
        <v>2271</v>
      </c>
      <c r="CD452" s="17" t="s">
        <v>2268</v>
      </c>
      <c r="CE452" s="17" t="s">
        <v>2269</v>
      </c>
      <c r="CF452" s="17" t="s">
        <v>2270</v>
      </c>
      <c r="CI452" s="17" t="s">
        <v>318</v>
      </c>
      <c r="CM452" s="47"/>
      <c r="CQ452" s="17" t="s">
        <v>1225</v>
      </c>
      <c r="CX452" s="49"/>
    </row>
    <row r="453" spans="1:108" s="17" customFormat="1">
      <c r="A453" s="49">
        <v>1</v>
      </c>
      <c r="B453" s="49">
        <v>858</v>
      </c>
      <c r="C453" s="17" t="s">
        <v>2273</v>
      </c>
      <c r="D453" s="50">
        <v>41548</v>
      </c>
      <c r="E453" s="17" t="s">
        <v>2274</v>
      </c>
      <c r="F453" s="17" t="s">
        <v>2275</v>
      </c>
      <c r="I453" s="17" t="s">
        <v>2276</v>
      </c>
      <c r="J453" s="49">
        <v>1149</v>
      </c>
      <c r="K453" s="17" t="s">
        <v>317</v>
      </c>
      <c r="L453" s="49">
        <v>125</v>
      </c>
      <c r="M453" s="17" t="s">
        <v>318</v>
      </c>
      <c r="N453" s="17" t="s">
        <v>163</v>
      </c>
      <c r="O453" s="17" t="s">
        <v>162</v>
      </c>
      <c r="P453" s="49" t="s">
        <v>1122</v>
      </c>
      <c r="Q453" s="51" t="s">
        <v>146</v>
      </c>
      <c r="S453" s="52">
        <v>0</v>
      </c>
      <c r="T453" s="52"/>
      <c r="U453" s="17">
        <v>0</v>
      </c>
      <c r="V453" s="17">
        <v>0</v>
      </c>
      <c r="W453" s="17" t="s">
        <v>1537</v>
      </c>
      <c r="Y453" s="49">
        <v>858</v>
      </c>
      <c r="Z453" s="17" t="s">
        <v>317</v>
      </c>
      <c r="AA453" s="17" t="s">
        <v>1648</v>
      </c>
      <c r="AB453" s="17" t="s">
        <v>2276</v>
      </c>
      <c r="AC453" s="51" t="s">
        <v>146</v>
      </c>
      <c r="AE453" s="17" t="s">
        <v>2274</v>
      </c>
      <c r="AF453" s="17" t="s">
        <v>2275</v>
      </c>
      <c r="AI453" s="17" t="s">
        <v>318</v>
      </c>
      <c r="BY453" s="17" t="s">
        <v>2272</v>
      </c>
      <c r="CA453" s="49">
        <v>858</v>
      </c>
      <c r="CB453" s="17" t="s">
        <v>2273</v>
      </c>
      <c r="CC453" s="17" t="s">
        <v>2276</v>
      </c>
      <c r="CD453" s="17" t="s">
        <v>2274</v>
      </c>
      <c r="CE453" s="17" t="s">
        <v>2275</v>
      </c>
      <c r="CI453" s="17" t="s">
        <v>318</v>
      </c>
      <c r="CJ453" s="17" t="s">
        <v>188</v>
      </c>
      <c r="CM453" s="47"/>
      <c r="CN453" s="17" t="s">
        <v>1829</v>
      </c>
      <c r="CO453" s="17" t="s">
        <v>1648</v>
      </c>
      <c r="CP453" s="17" t="s">
        <v>2277</v>
      </c>
      <c r="CQ453" s="17" t="s">
        <v>2278</v>
      </c>
      <c r="CX453" s="49"/>
    </row>
    <row r="454" spans="1:108" s="16" customFormat="1">
      <c r="A454" s="7">
        <v>1</v>
      </c>
      <c r="B454" s="7">
        <v>859</v>
      </c>
      <c r="C454" s="16" t="s">
        <v>2279</v>
      </c>
      <c r="D454" s="8">
        <v>41548</v>
      </c>
      <c r="E454" s="16" t="s">
        <v>2280</v>
      </c>
      <c r="I454" s="16" t="s">
        <v>2281</v>
      </c>
      <c r="J454" s="7">
        <v>1149</v>
      </c>
      <c r="K454" s="16" t="s">
        <v>317</v>
      </c>
      <c r="L454" s="7">
        <v>125</v>
      </c>
      <c r="M454" s="16" t="s">
        <v>318</v>
      </c>
      <c r="N454" s="16" t="s">
        <v>131</v>
      </c>
      <c r="O454" s="16" t="s">
        <v>129</v>
      </c>
      <c r="P454" s="7" t="s">
        <v>702</v>
      </c>
      <c r="Q454" s="25" t="s">
        <v>146</v>
      </c>
      <c r="S454" s="26">
        <v>0</v>
      </c>
      <c r="T454" s="26"/>
      <c r="U454" s="16">
        <v>0</v>
      </c>
      <c r="V454" s="16">
        <v>0</v>
      </c>
      <c r="W454" s="16" t="s">
        <v>132</v>
      </c>
      <c r="X454" s="5"/>
      <c r="Y454" s="7">
        <v>859</v>
      </c>
      <c r="Z454" s="16" t="s">
        <v>317</v>
      </c>
      <c r="AA454" s="16" t="s">
        <v>319</v>
      </c>
      <c r="AB454" s="16" t="s">
        <v>2281</v>
      </c>
      <c r="AC454" s="25" t="s">
        <v>146</v>
      </c>
      <c r="AE454" s="16" t="s">
        <v>2280</v>
      </c>
      <c r="AI454" s="16" t="s">
        <v>318</v>
      </c>
      <c r="AK454" s="16" t="s">
        <v>1020</v>
      </c>
      <c r="AN454" s="16" t="s">
        <v>188</v>
      </c>
      <c r="BZ454" s="5"/>
      <c r="CA454" s="7">
        <v>859</v>
      </c>
      <c r="CB454" s="16" t="s">
        <v>2279</v>
      </c>
      <c r="CC454" s="16" t="s">
        <v>2281</v>
      </c>
      <c r="CD454" s="16" t="s">
        <v>2280</v>
      </c>
      <c r="CI454" s="16" t="s">
        <v>318</v>
      </c>
      <c r="CJ454" s="16" t="s">
        <v>188</v>
      </c>
      <c r="CM454" s="47"/>
      <c r="CN454" s="16" t="s">
        <v>1829</v>
      </c>
      <c r="CO454" s="16" t="s">
        <v>1648</v>
      </c>
      <c r="CP454" s="16" t="s">
        <v>1830</v>
      </c>
      <c r="CR454" s="5"/>
      <c r="CU454" s="16" t="s">
        <v>195</v>
      </c>
      <c r="CX454" s="7">
        <v>1</v>
      </c>
    </row>
    <row r="455" spans="1:108" s="16" customFormat="1">
      <c r="A455" s="7">
        <v>1</v>
      </c>
      <c r="B455" s="7">
        <v>861</v>
      </c>
      <c r="C455" s="16" t="s">
        <v>2282</v>
      </c>
      <c r="D455" s="8">
        <v>41548</v>
      </c>
      <c r="E455" s="16" t="s">
        <v>2283</v>
      </c>
      <c r="I455" s="16" t="s">
        <v>2284</v>
      </c>
      <c r="J455" s="7">
        <v>1149</v>
      </c>
      <c r="K455" s="16" t="s">
        <v>317</v>
      </c>
      <c r="L455" s="7">
        <v>125</v>
      </c>
      <c r="M455" s="16" t="s">
        <v>318</v>
      </c>
      <c r="N455" s="16" t="s">
        <v>131</v>
      </c>
      <c r="O455" s="16" t="s">
        <v>129</v>
      </c>
      <c r="P455" s="7" t="s">
        <v>702</v>
      </c>
      <c r="Q455" s="25" t="s">
        <v>146</v>
      </c>
      <c r="S455" s="26">
        <v>0</v>
      </c>
      <c r="T455" s="26"/>
      <c r="U455" s="16">
        <v>0</v>
      </c>
      <c r="V455" s="16">
        <v>0</v>
      </c>
      <c r="W455" s="16" t="s">
        <v>132</v>
      </c>
      <c r="X455" s="5"/>
      <c r="Y455" s="7">
        <v>861</v>
      </c>
      <c r="Z455" s="16" t="s">
        <v>317</v>
      </c>
      <c r="AA455" s="16" t="s">
        <v>319</v>
      </c>
      <c r="AB455" s="16" t="s">
        <v>2284</v>
      </c>
      <c r="AC455" s="25" t="s">
        <v>146</v>
      </c>
      <c r="AE455" s="16" t="s">
        <v>2283</v>
      </c>
      <c r="AI455" s="16" t="s">
        <v>318</v>
      </c>
      <c r="AK455" s="16" t="s">
        <v>92</v>
      </c>
      <c r="AN455" s="16" t="s">
        <v>188</v>
      </c>
      <c r="BZ455" s="5"/>
      <c r="CA455" s="7">
        <v>861</v>
      </c>
      <c r="CB455" s="16" t="s">
        <v>2282</v>
      </c>
      <c r="CC455" s="16" t="s">
        <v>2284</v>
      </c>
      <c r="CD455" s="16" t="s">
        <v>2283</v>
      </c>
      <c r="CI455" s="16" t="s">
        <v>318</v>
      </c>
      <c r="CL455" s="16" t="s">
        <v>188</v>
      </c>
      <c r="CM455" s="47"/>
      <c r="CN455" s="16" t="s">
        <v>1829</v>
      </c>
      <c r="CO455" s="16" t="s">
        <v>1648</v>
      </c>
      <c r="CP455" s="16" t="s">
        <v>1830</v>
      </c>
      <c r="CR455" s="5"/>
      <c r="CU455" s="16" t="s">
        <v>195</v>
      </c>
      <c r="CX455" s="7">
        <v>1</v>
      </c>
    </row>
    <row r="456" spans="1:108" s="16" customFormat="1">
      <c r="A456" s="7">
        <v>1</v>
      </c>
      <c r="B456" s="7">
        <v>862</v>
      </c>
      <c r="C456" s="16" t="s">
        <v>2285</v>
      </c>
      <c r="D456" s="8">
        <v>41548</v>
      </c>
      <c r="E456" s="16" t="s">
        <v>2286</v>
      </c>
      <c r="I456" s="16" t="s">
        <v>2287</v>
      </c>
      <c r="J456" s="7">
        <v>1149</v>
      </c>
      <c r="K456" s="16" t="s">
        <v>317</v>
      </c>
      <c r="L456" s="7">
        <v>125</v>
      </c>
      <c r="M456" s="16" t="s">
        <v>318</v>
      </c>
      <c r="N456" s="16" t="s">
        <v>131</v>
      </c>
      <c r="O456" s="16" t="s">
        <v>129</v>
      </c>
      <c r="P456" s="7" t="s">
        <v>702</v>
      </c>
      <c r="Q456" s="25" t="s">
        <v>146</v>
      </c>
      <c r="S456" s="26">
        <v>0</v>
      </c>
      <c r="T456" s="26"/>
      <c r="U456" s="16">
        <v>0</v>
      </c>
      <c r="V456" s="16">
        <v>0</v>
      </c>
      <c r="W456" s="16" t="s">
        <v>132</v>
      </c>
      <c r="X456" s="5"/>
      <c r="Y456" s="7">
        <v>862</v>
      </c>
      <c r="Z456" s="16" t="s">
        <v>317</v>
      </c>
      <c r="AA456" s="16" t="s">
        <v>319</v>
      </c>
      <c r="AB456" s="16" t="s">
        <v>2287</v>
      </c>
      <c r="AC456" s="25" t="s">
        <v>146</v>
      </c>
      <c r="AE456" s="16" t="s">
        <v>2286</v>
      </c>
      <c r="AI456" s="16" t="s">
        <v>318</v>
      </c>
      <c r="AK456" s="16" t="s">
        <v>92</v>
      </c>
      <c r="AL456" s="16" t="s">
        <v>188</v>
      </c>
      <c r="BZ456" s="5"/>
      <c r="CA456" s="7">
        <v>862</v>
      </c>
      <c r="CB456" s="16" t="s">
        <v>2285</v>
      </c>
      <c r="CC456" s="16" t="s">
        <v>2287</v>
      </c>
      <c r="CD456" s="16" t="s">
        <v>2286</v>
      </c>
      <c r="CI456" s="16" t="s">
        <v>318</v>
      </c>
      <c r="CJ456" s="16" t="s">
        <v>188</v>
      </c>
      <c r="CM456" s="47"/>
      <c r="CN456" s="16" t="s">
        <v>1829</v>
      </c>
      <c r="CO456" s="16" t="s">
        <v>1648</v>
      </c>
      <c r="CP456" s="16" t="s">
        <v>1830</v>
      </c>
      <c r="CR456" s="5"/>
      <c r="CU456" s="16" t="s">
        <v>195</v>
      </c>
      <c r="CX456" s="7">
        <v>1</v>
      </c>
    </row>
    <row r="457" spans="1:108" s="16" customFormat="1">
      <c r="A457" s="7">
        <v>1</v>
      </c>
      <c r="B457" s="7">
        <v>871</v>
      </c>
      <c r="C457" s="16" t="s">
        <v>2288</v>
      </c>
      <c r="D457" s="8">
        <v>41548</v>
      </c>
      <c r="E457" s="16" t="s">
        <v>1983</v>
      </c>
      <c r="I457" s="16" t="s">
        <v>2289</v>
      </c>
      <c r="J457" s="7">
        <v>1149</v>
      </c>
      <c r="K457" s="16" t="s">
        <v>317</v>
      </c>
      <c r="L457" s="7">
        <v>125</v>
      </c>
      <c r="M457" s="16" t="s">
        <v>318</v>
      </c>
      <c r="N457" s="16" t="s">
        <v>167</v>
      </c>
      <c r="O457" s="16" t="s">
        <v>168</v>
      </c>
      <c r="P457" s="7" t="s">
        <v>1142</v>
      </c>
      <c r="Q457" s="25" t="s">
        <v>146</v>
      </c>
      <c r="S457" s="26">
        <v>0</v>
      </c>
      <c r="T457" s="26"/>
      <c r="U457" s="16">
        <v>0</v>
      </c>
      <c r="V457" s="16">
        <v>0</v>
      </c>
      <c r="W457" s="16" t="s">
        <v>132</v>
      </c>
      <c r="X457" s="5"/>
      <c r="Y457" s="7">
        <v>871</v>
      </c>
      <c r="Z457" s="16" t="s">
        <v>317</v>
      </c>
      <c r="AA457" s="16" t="s">
        <v>319</v>
      </c>
      <c r="AB457" s="16" t="s">
        <v>2289</v>
      </c>
      <c r="AC457" s="25" t="s">
        <v>146</v>
      </c>
      <c r="AE457" s="16" t="s">
        <v>1983</v>
      </c>
      <c r="AI457" s="16" t="s">
        <v>318</v>
      </c>
      <c r="AK457" s="16" t="s">
        <v>92</v>
      </c>
      <c r="AM457" s="16" t="s">
        <v>188</v>
      </c>
      <c r="BZ457" s="5"/>
      <c r="CA457" s="7">
        <v>871</v>
      </c>
      <c r="CB457" s="16" t="s">
        <v>2288</v>
      </c>
      <c r="CC457" s="16" t="s">
        <v>2289</v>
      </c>
      <c r="CD457" s="16" t="s">
        <v>1983</v>
      </c>
      <c r="CI457" s="16" t="s">
        <v>318</v>
      </c>
      <c r="CK457" s="16" t="s">
        <v>188</v>
      </c>
      <c r="CM457" s="47"/>
      <c r="CN457" s="16" t="s">
        <v>1829</v>
      </c>
      <c r="CO457" s="16" t="s">
        <v>1648</v>
      </c>
      <c r="CP457" s="16" t="s">
        <v>1830</v>
      </c>
      <c r="CR457" s="5"/>
      <c r="CU457" s="16" t="s">
        <v>195</v>
      </c>
      <c r="CX457" s="40">
        <v>1</v>
      </c>
    </row>
    <row r="458" spans="1:108" s="16" customFormat="1">
      <c r="A458" s="7">
        <v>1</v>
      </c>
      <c r="B458" s="7">
        <v>872</v>
      </c>
      <c r="C458" s="16" t="s">
        <v>2290</v>
      </c>
      <c r="D458" s="8">
        <v>41548</v>
      </c>
      <c r="E458" s="16" t="s">
        <v>2291</v>
      </c>
      <c r="I458" s="16" t="s">
        <v>2292</v>
      </c>
      <c r="J458" s="7">
        <v>1149</v>
      </c>
      <c r="K458" s="16" t="s">
        <v>317</v>
      </c>
      <c r="L458" s="7">
        <v>125</v>
      </c>
      <c r="M458" s="16" t="s">
        <v>318</v>
      </c>
      <c r="N458" s="16" t="s">
        <v>163</v>
      </c>
      <c r="O458" s="16" t="s">
        <v>162</v>
      </c>
      <c r="P458" s="7" t="s">
        <v>1122</v>
      </c>
      <c r="Q458" s="25" t="s">
        <v>146</v>
      </c>
      <c r="S458" s="26">
        <v>0</v>
      </c>
      <c r="T458" s="26"/>
      <c r="U458" s="16">
        <v>0</v>
      </c>
      <c r="V458" s="16">
        <v>0</v>
      </c>
      <c r="W458" s="16" t="s">
        <v>132</v>
      </c>
      <c r="X458" s="5"/>
      <c r="Y458" s="7">
        <v>872</v>
      </c>
      <c r="Z458" s="16" t="s">
        <v>317</v>
      </c>
      <c r="AA458" s="16" t="s">
        <v>319</v>
      </c>
      <c r="AB458" s="16" t="s">
        <v>2292</v>
      </c>
      <c r="AC458" s="25" t="s">
        <v>146</v>
      </c>
      <c r="AE458" s="16" t="s">
        <v>2291</v>
      </c>
      <c r="AI458" s="16" t="s">
        <v>318</v>
      </c>
      <c r="AK458" s="16" t="s">
        <v>92</v>
      </c>
      <c r="AM458" s="16" t="s">
        <v>188</v>
      </c>
      <c r="BZ458" s="5"/>
      <c r="CA458" s="7">
        <v>872</v>
      </c>
      <c r="CB458" s="16" t="s">
        <v>2290</v>
      </c>
      <c r="CC458" s="16" t="s">
        <v>2292</v>
      </c>
      <c r="CD458" s="16" t="s">
        <v>2291</v>
      </c>
      <c r="CI458" s="16" t="s">
        <v>318</v>
      </c>
      <c r="CK458" s="16" t="s">
        <v>188</v>
      </c>
      <c r="CM458" s="47"/>
      <c r="CN458" s="16" t="s">
        <v>1829</v>
      </c>
      <c r="CO458" s="16" t="s">
        <v>1648</v>
      </c>
      <c r="CP458" s="16" t="s">
        <v>1830</v>
      </c>
      <c r="CR458" s="5"/>
      <c r="CU458" s="16" t="s">
        <v>195</v>
      </c>
      <c r="CX458" s="40">
        <v>1</v>
      </c>
    </row>
    <row r="459" spans="1:108" s="16" customFormat="1">
      <c r="A459" s="7">
        <v>1</v>
      </c>
      <c r="B459" s="7">
        <v>873</v>
      </c>
      <c r="C459" s="16" t="s">
        <v>2293</v>
      </c>
      <c r="D459" s="8">
        <v>41548</v>
      </c>
      <c r="E459" s="16" t="s">
        <v>2294</v>
      </c>
      <c r="J459" s="7">
        <v>1149</v>
      </c>
      <c r="K459" s="16" t="s">
        <v>317</v>
      </c>
      <c r="L459" s="7">
        <v>125</v>
      </c>
      <c r="M459" s="16" t="s">
        <v>318</v>
      </c>
      <c r="N459" s="16" t="s">
        <v>131</v>
      </c>
      <c r="O459" s="16" t="s">
        <v>129</v>
      </c>
      <c r="P459" s="7" t="s">
        <v>702</v>
      </c>
      <c r="Q459" s="25" t="s">
        <v>146</v>
      </c>
      <c r="S459" s="26">
        <v>0</v>
      </c>
      <c r="T459" s="26"/>
      <c r="U459" s="16">
        <v>0</v>
      </c>
      <c r="V459" s="16">
        <v>0</v>
      </c>
      <c r="W459" s="16" t="s">
        <v>132</v>
      </c>
      <c r="X459" s="5"/>
      <c r="Y459" s="7">
        <v>873</v>
      </c>
      <c r="Z459" s="16" t="s">
        <v>317</v>
      </c>
      <c r="AA459" s="16" t="s">
        <v>319</v>
      </c>
      <c r="AB459" s="54">
        <v>873</v>
      </c>
      <c r="AC459" s="25" t="s">
        <v>146</v>
      </c>
      <c r="AE459" s="16" t="s">
        <v>2294</v>
      </c>
      <c r="AI459" s="16" t="s">
        <v>318</v>
      </c>
      <c r="AK459" s="16" t="s">
        <v>92</v>
      </c>
      <c r="AN459" s="16" t="s">
        <v>188</v>
      </c>
      <c r="BZ459" s="5"/>
      <c r="CA459" s="7">
        <v>873</v>
      </c>
      <c r="CB459" s="16" t="s">
        <v>2293</v>
      </c>
      <c r="CC459" s="55">
        <v>873</v>
      </c>
      <c r="CD459" s="16" t="s">
        <v>2294</v>
      </c>
      <c r="CI459" s="16" t="s">
        <v>318</v>
      </c>
      <c r="CL459" s="16" t="s">
        <v>188</v>
      </c>
      <c r="CM459" s="47"/>
      <c r="CN459" s="16" t="s">
        <v>1829</v>
      </c>
      <c r="CO459" s="16" t="s">
        <v>1648</v>
      </c>
      <c r="CP459" s="16" t="s">
        <v>1830</v>
      </c>
      <c r="CQ459" s="16" t="s">
        <v>2295</v>
      </c>
      <c r="CR459" s="5"/>
      <c r="CU459" s="16" t="s">
        <v>195</v>
      </c>
      <c r="CX459" s="7">
        <v>1</v>
      </c>
      <c r="CY459" s="16">
        <v>1</v>
      </c>
    </row>
    <row r="460" spans="1:108" s="17" customFormat="1">
      <c r="A460" s="49">
        <v>1</v>
      </c>
      <c r="B460" s="49">
        <v>874</v>
      </c>
      <c r="C460" s="17" t="s">
        <v>2296</v>
      </c>
      <c r="D460" s="50">
        <v>41548</v>
      </c>
      <c r="E460" s="17" t="s">
        <v>2297</v>
      </c>
      <c r="F460" s="17" t="s">
        <v>2298</v>
      </c>
      <c r="I460" s="17" t="s">
        <v>2299</v>
      </c>
      <c r="J460" s="49">
        <v>1149</v>
      </c>
      <c r="K460" s="17" t="s">
        <v>317</v>
      </c>
      <c r="L460" s="49">
        <v>125</v>
      </c>
      <c r="M460" s="17" t="s">
        <v>318</v>
      </c>
      <c r="N460" s="17" t="s">
        <v>163</v>
      </c>
      <c r="O460" s="17" t="s">
        <v>162</v>
      </c>
      <c r="P460" s="49" t="s">
        <v>1122</v>
      </c>
      <c r="Q460" s="51" t="s">
        <v>146</v>
      </c>
      <c r="S460" s="52">
        <v>0</v>
      </c>
      <c r="T460" s="52"/>
      <c r="U460" s="17">
        <v>0</v>
      </c>
      <c r="V460" s="17">
        <v>0</v>
      </c>
      <c r="W460" s="17" t="s">
        <v>1537</v>
      </c>
      <c r="Y460" s="49">
        <v>874</v>
      </c>
      <c r="Z460" s="17" t="s">
        <v>317</v>
      </c>
      <c r="AA460" s="17" t="s">
        <v>1648</v>
      </c>
      <c r="AB460" s="17" t="s">
        <v>2299</v>
      </c>
      <c r="AC460" s="51" t="s">
        <v>146</v>
      </c>
      <c r="AE460" s="17" t="s">
        <v>2297</v>
      </c>
      <c r="AF460" s="17" t="s">
        <v>2298</v>
      </c>
      <c r="AI460" s="17" t="s">
        <v>318</v>
      </c>
      <c r="CA460" s="49">
        <v>874</v>
      </c>
      <c r="CB460" s="17" t="s">
        <v>2296</v>
      </c>
      <c r="CC460" s="17" t="s">
        <v>2299</v>
      </c>
      <c r="CD460" s="17" t="s">
        <v>2297</v>
      </c>
      <c r="CE460" s="17" t="s">
        <v>2298</v>
      </c>
      <c r="CI460" s="17" t="s">
        <v>318</v>
      </c>
      <c r="CM460" s="47"/>
      <c r="CQ460" s="17" t="s">
        <v>2300</v>
      </c>
      <c r="CX460" s="49"/>
    </row>
    <row r="461" spans="1:108" s="16" customFormat="1">
      <c r="A461" s="7">
        <v>1</v>
      </c>
      <c r="B461" s="7">
        <v>876</v>
      </c>
      <c r="C461" s="16" t="s">
        <v>2301</v>
      </c>
      <c r="D461" s="8">
        <v>41548</v>
      </c>
      <c r="E461" s="16" t="s">
        <v>2302</v>
      </c>
      <c r="F461" s="16" t="s">
        <v>2303</v>
      </c>
      <c r="H461" s="16">
        <v>73103293442</v>
      </c>
      <c r="I461" s="16" t="s">
        <v>2304</v>
      </c>
      <c r="J461" s="7">
        <v>1151</v>
      </c>
      <c r="K461" s="16" t="s">
        <v>2305</v>
      </c>
      <c r="L461" s="7">
        <v>126</v>
      </c>
      <c r="M461" s="16" t="s">
        <v>2306</v>
      </c>
      <c r="N461" s="16" t="s">
        <v>136</v>
      </c>
      <c r="O461" s="16" t="s">
        <v>137</v>
      </c>
      <c r="P461" s="7" t="s">
        <v>422</v>
      </c>
      <c r="Q461" s="25" t="s">
        <v>146</v>
      </c>
      <c r="S461" s="26">
        <v>0</v>
      </c>
      <c r="T461" s="26"/>
      <c r="U461" s="16">
        <v>0</v>
      </c>
      <c r="V461" s="16">
        <v>0</v>
      </c>
      <c r="W461" s="16" t="s">
        <v>132</v>
      </c>
      <c r="X461" s="5"/>
      <c r="Y461" s="7">
        <v>876</v>
      </c>
      <c r="Z461" s="16" t="s">
        <v>2305</v>
      </c>
      <c r="AA461" s="16" t="s">
        <v>319</v>
      </c>
      <c r="AB461" s="16" t="s">
        <v>2304</v>
      </c>
      <c r="AC461" s="25" t="s">
        <v>146</v>
      </c>
      <c r="AE461" s="16" t="s">
        <v>2302</v>
      </c>
      <c r="AF461" s="16" t="s">
        <v>2303</v>
      </c>
      <c r="AH461" s="16">
        <v>73103293442</v>
      </c>
      <c r="AI461" s="16" t="s">
        <v>2306</v>
      </c>
      <c r="AN461" s="16" t="s">
        <v>188</v>
      </c>
      <c r="BY461" s="16" t="s">
        <v>2307</v>
      </c>
      <c r="BZ461" s="5"/>
      <c r="CA461" s="7">
        <v>876</v>
      </c>
      <c r="CB461" s="16" t="s">
        <v>2301</v>
      </c>
      <c r="CC461" s="16" t="s">
        <v>2304</v>
      </c>
      <c r="CD461" s="16" t="s">
        <v>2302</v>
      </c>
      <c r="CE461" s="16" t="s">
        <v>2303</v>
      </c>
      <c r="CG461" s="16">
        <v>73103293442</v>
      </c>
      <c r="CI461" s="16" t="s">
        <v>2306</v>
      </c>
      <c r="CL461" s="16" t="s">
        <v>188</v>
      </c>
      <c r="CM461" s="47"/>
      <c r="CN461" s="16" t="s">
        <v>2308</v>
      </c>
      <c r="CO461" s="16" t="s">
        <v>1648</v>
      </c>
      <c r="CP461" s="16" t="s">
        <v>2309</v>
      </c>
      <c r="CQ461" s="16" t="s">
        <v>638</v>
      </c>
      <c r="CR461" s="5"/>
      <c r="CX461" s="7">
        <v>1</v>
      </c>
      <c r="DD461" s="40">
        <v>1</v>
      </c>
    </row>
    <row r="462" spans="1:108" s="16" customFormat="1">
      <c r="A462" s="7">
        <v>1</v>
      </c>
      <c r="B462" s="7">
        <v>877</v>
      </c>
      <c r="C462" s="16" t="s">
        <v>2310</v>
      </c>
      <c r="D462" s="8">
        <v>41548</v>
      </c>
      <c r="E462" s="16" t="s">
        <v>2311</v>
      </c>
      <c r="F462" s="16" t="s">
        <v>2312</v>
      </c>
      <c r="H462" s="16" t="s">
        <v>2313</v>
      </c>
      <c r="I462" s="16" t="s">
        <v>2314</v>
      </c>
      <c r="J462" s="7">
        <v>1151</v>
      </c>
      <c r="K462" s="16" t="s">
        <v>2305</v>
      </c>
      <c r="L462" s="7">
        <v>126</v>
      </c>
      <c r="M462" s="16" t="s">
        <v>2306</v>
      </c>
      <c r="N462" s="16" t="s">
        <v>145</v>
      </c>
      <c r="O462" s="16" t="s">
        <v>144</v>
      </c>
      <c r="P462" s="7" t="s">
        <v>179</v>
      </c>
      <c r="Q462" s="25" t="s">
        <v>146</v>
      </c>
      <c r="S462" s="26">
        <v>0</v>
      </c>
      <c r="T462" s="26"/>
      <c r="U462" s="16">
        <v>0</v>
      </c>
      <c r="V462" s="16">
        <v>0</v>
      </c>
      <c r="W462" s="16" t="s">
        <v>132</v>
      </c>
      <c r="X462" s="5"/>
      <c r="Y462" s="7">
        <v>877</v>
      </c>
      <c r="Z462" s="16" t="s">
        <v>2305</v>
      </c>
      <c r="AA462" s="16" t="s">
        <v>319</v>
      </c>
      <c r="AB462" s="16" t="s">
        <v>2314</v>
      </c>
      <c r="AC462" s="25" t="s">
        <v>146</v>
      </c>
      <c r="AE462" s="16" t="s">
        <v>2315</v>
      </c>
      <c r="AF462" s="16" t="s">
        <v>2140</v>
      </c>
      <c r="AG462" s="16">
        <v>2003</v>
      </c>
      <c r="AH462" s="16" t="s">
        <v>2313</v>
      </c>
      <c r="AI462" s="16" t="s">
        <v>2306</v>
      </c>
      <c r="AN462" s="16" t="s">
        <v>188</v>
      </c>
      <c r="AO462" s="16" t="s">
        <v>2316</v>
      </c>
      <c r="AP462" s="16">
        <v>32723</v>
      </c>
      <c r="AR462" s="16" t="s">
        <v>454</v>
      </c>
      <c r="AU462" s="16" t="s">
        <v>92</v>
      </c>
      <c r="BY462" s="16" t="s">
        <v>2317</v>
      </c>
      <c r="BZ462" s="5"/>
      <c r="CA462" s="35">
        <v>877</v>
      </c>
      <c r="CB462" s="33" t="s">
        <v>2310</v>
      </c>
      <c r="CC462" s="33" t="s">
        <v>2314</v>
      </c>
      <c r="CD462" s="33" t="s">
        <v>2139</v>
      </c>
      <c r="CE462" s="33" t="s">
        <v>2140</v>
      </c>
      <c r="CF462" s="33">
        <v>2003</v>
      </c>
      <c r="CG462" s="33" t="s">
        <v>2313</v>
      </c>
      <c r="CH462" s="33" t="s">
        <v>2316</v>
      </c>
      <c r="CI462" s="33" t="s">
        <v>2306</v>
      </c>
      <c r="CJ462" s="33"/>
      <c r="CK462" s="33" t="s">
        <v>188</v>
      </c>
      <c r="CL462" s="33"/>
      <c r="CM462" s="53"/>
      <c r="CN462" s="33" t="s">
        <v>2308</v>
      </c>
      <c r="CO462" s="33" t="s">
        <v>1648</v>
      </c>
      <c r="CP462" s="33" t="s">
        <v>2309</v>
      </c>
      <c r="CQ462" s="33" t="s">
        <v>2317</v>
      </c>
      <c r="CR462" s="5"/>
      <c r="CX462" s="7">
        <v>1</v>
      </c>
    </row>
    <row r="463" spans="1:108" s="16" customFormat="1">
      <c r="A463" s="7">
        <v>1</v>
      </c>
      <c r="B463" s="7">
        <v>878</v>
      </c>
      <c r="C463" s="16" t="s">
        <v>2318</v>
      </c>
      <c r="D463" s="8">
        <v>41548</v>
      </c>
      <c r="E463" s="16" t="s">
        <v>2319</v>
      </c>
      <c r="I463" s="16" t="s">
        <v>2320</v>
      </c>
      <c r="J463" s="7">
        <v>1151</v>
      </c>
      <c r="K463" s="16" t="s">
        <v>2305</v>
      </c>
      <c r="L463" s="7">
        <v>126</v>
      </c>
      <c r="M463" s="16" t="s">
        <v>2306</v>
      </c>
      <c r="N463" s="16" t="s">
        <v>131</v>
      </c>
      <c r="O463" s="16" t="s">
        <v>129</v>
      </c>
      <c r="P463" s="7" t="s">
        <v>702</v>
      </c>
      <c r="Q463" s="25" t="s">
        <v>146</v>
      </c>
      <c r="S463" s="26">
        <v>0</v>
      </c>
      <c r="T463" s="26"/>
      <c r="U463" s="16">
        <v>0</v>
      </c>
      <c r="V463" s="16">
        <v>0</v>
      </c>
      <c r="W463" s="16" t="s">
        <v>132</v>
      </c>
      <c r="X463" s="5"/>
      <c r="Y463" s="7">
        <v>878</v>
      </c>
      <c r="Z463" s="16" t="s">
        <v>2305</v>
      </c>
      <c r="AA463" s="16" t="s">
        <v>319</v>
      </c>
      <c r="AB463" s="16" t="s">
        <v>2320</v>
      </c>
      <c r="AC463" s="25" t="s">
        <v>146</v>
      </c>
      <c r="AE463" s="16" t="s">
        <v>2319</v>
      </c>
      <c r="AI463" s="16" t="s">
        <v>2306</v>
      </c>
      <c r="AM463" s="16" t="s">
        <v>188</v>
      </c>
      <c r="BZ463" s="5"/>
      <c r="CA463" s="7">
        <v>878</v>
      </c>
      <c r="CB463" s="16" t="s">
        <v>2318</v>
      </c>
      <c r="CC463" s="16" t="s">
        <v>2320</v>
      </c>
      <c r="CD463" s="16" t="s">
        <v>2319</v>
      </c>
      <c r="CI463" s="16" t="s">
        <v>2306</v>
      </c>
      <c r="CJ463" s="16" t="s">
        <v>188</v>
      </c>
      <c r="CM463" s="47"/>
      <c r="CN463" s="16" t="s">
        <v>2308</v>
      </c>
      <c r="CO463" s="16" t="s">
        <v>1648</v>
      </c>
      <c r="CP463" s="16" t="s">
        <v>2309</v>
      </c>
      <c r="CR463" s="5"/>
      <c r="CX463" s="7">
        <v>1</v>
      </c>
    </row>
    <row r="464" spans="1:108" s="16" customFormat="1">
      <c r="A464" s="7">
        <v>1</v>
      </c>
      <c r="B464" s="7">
        <v>879</v>
      </c>
      <c r="C464" s="16" t="s">
        <v>2321</v>
      </c>
      <c r="D464" s="8">
        <v>41548</v>
      </c>
      <c r="E464" s="16" t="s">
        <v>2322</v>
      </c>
      <c r="I464" s="16" t="s">
        <v>2323</v>
      </c>
      <c r="J464" s="7">
        <v>1151</v>
      </c>
      <c r="K464" s="16" t="s">
        <v>2305</v>
      </c>
      <c r="L464" s="7">
        <v>126</v>
      </c>
      <c r="M464" s="16" t="s">
        <v>2306</v>
      </c>
      <c r="N464" s="16" t="s">
        <v>131</v>
      </c>
      <c r="O464" s="16" t="s">
        <v>129</v>
      </c>
      <c r="P464" s="7" t="s">
        <v>702</v>
      </c>
      <c r="Q464" s="25" t="s">
        <v>146</v>
      </c>
      <c r="S464" s="26">
        <v>0</v>
      </c>
      <c r="T464" s="26"/>
      <c r="U464" s="16">
        <v>0</v>
      </c>
      <c r="V464" s="16">
        <v>0</v>
      </c>
      <c r="W464" s="16" t="s">
        <v>132</v>
      </c>
      <c r="X464" s="5"/>
      <c r="Y464" s="7">
        <v>879</v>
      </c>
      <c r="Z464" s="16" t="s">
        <v>2305</v>
      </c>
      <c r="AA464" s="16" t="s">
        <v>319</v>
      </c>
      <c r="AB464" s="16" t="s">
        <v>2323</v>
      </c>
      <c r="AC464" s="25" t="s">
        <v>146</v>
      </c>
      <c r="AE464" s="16" t="s">
        <v>2322</v>
      </c>
      <c r="AI464" s="16" t="s">
        <v>2306</v>
      </c>
      <c r="AM464" s="16" t="s">
        <v>188</v>
      </c>
      <c r="BZ464" s="5"/>
      <c r="CA464" s="7">
        <v>879</v>
      </c>
      <c r="CB464" s="16" t="s">
        <v>2321</v>
      </c>
      <c r="CC464" s="16" t="s">
        <v>2323</v>
      </c>
      <c r="CD464" s="16" t="s">
        <v>2322</v>
      </c>
      <c r="CI464" s="16" t="s">
        <v>2306</v>
      </c>
      <c r="CK464" s="16" t="s">
        <v>188</v>
      </c>
      <c r="CM464" s="47"/>
      <c r="CN464" s="16" t="s">
        <v>2308</v>
      </c>
      <c r="CO464" s="16" t="s">
        <v>1648</v>
      </c>
      <c r="CP464" s="16" t="s">
        <v>2309</v>
      </c>
      <c r="CR464" s="5"/>
      <c r="CX464" s="7">
        <v>1</v>
      </c>
    </row>
    <row r="465" spans="1:108" s="16" customFormat="1">
      <c r="A465" s="7">
        <v>1</v>
      </c>
      <c r="B465" s="7">
        <v>880</v>
      </c>
      <c r="C465" s="16" t="s">
        <v>2324</v>
      </c>
      <c r="D465" s="8">
        <v>41548</v>
      </c>
      <c r="E465" s="16" t="s">
        <v>2302</v>
      </c>
      <c r="F465" s="16" t="s">
        <v>2303</v>
      </c>
      <c r="G465" s="16" t="s">
        <v>2325</v>
      </c>
      <c r="H465" s="16" t="s">
        <v>2326</v>
      </c>
      <c r="I465" s="16" t="s">
        <v>2327</v>
      </c>
      <c r="J465" s="7">
        <v>1151</v>
      </c>
      <c r="K465" s="16" t="s">
        <v>2305</v>
      </c>
      <c r="L465" s="7">
        <v>126</v>
      </c>
      <c r="M465" s="16" t="s">
        <v>2306</v>
      </c>
      <c r="N465" s="16" t="s">
        <v>136</v>
      </c>
      <c r="O465" s="16" t="s">
        <v>137</v>
      </c>
      <c r="P465" s="7" t="s">
        <v>422</v>
      </c>
      <c r="Q465" s="25" t="s">
        <v>146</v>
      </c>
      <c r="S465" s="26">
        <v>0</v>
      </c>
      <c r="T465" s="26"/>
      <c r="U465" s="16">
        <v>0</v>
      </c>
      <c r="V465" s="16">
        <v>0</v>
      </c>
      <c r="W465" s="16" t="s">
        <v>132</v>
      </c>
      <c r="X465" s="5"/>
      <c r="Y465" s="7">
        <v>880</v>
      </c>
      <c r="Z465" s="16" t="s">
        <v>2305</v>
      </c>
      <c r="AA465" s="16" t="s">
        <v>319</v>
      </c>
      <c r="AB465" s="16" t="s">
        <v>2327</v>
      </c>
      <c r="AC465" s="25" t="s">
        <v>146</v>
      </c>
      <c r="AE465" s="16" t="s">
        <v>2302</v>
      </c>
      <c r="AF465" s="16" t="s">
        <v>2303</v>
      </c>
      <c r="AG465" s="16" t="s">
        <v>2325</v>
      </c>
      <c r="AI465" s="16" t="s">
        <v>2306</v>
      </c>
      <c r="AK465" s="16" t="s">
        <v>92</v>
      </c>
      <c r="AN465" s="16" t="s">
        <v>188</v>
      </c>
      <c r="BZ465" s="5"/>
      <c r="CA465" s="7">
        <v>880</v>
      </c>
      <c r="CB465" s="16" t="s">
        <v>2324</v>
      </c>
      <c r="CC465" s="16" t="s">
        <v>2327</v>
      </c>
      <c r="CD465" s="16" t="s">
        <v>2302</v>
      </c>
      <c r="CE465" s="16" t="s">
        <v>2303</v>
      </c>
      <c r="CF465" s="16" t="s">
        <v>2325</v>
      </c>
      <c r="CI465" s="16" t="s">
        <v>2306</v>
      </c>
      <c r="CL465" s="16" t="s">
        <v>188</v>
      </c>
      <c r="CM465" s="47"/>
      <c r="CN465" s="16" t="s">
        <v>2308</v>
      </c>
      <c r="CO465" s="16" t="s">
        <v>1648</v>
      </c>
      <c r="CP465" s="16" t="s">
        <v>2309</v>
      </c>
      <c r="CQ465" s="16" t="s">
        <v>638</v>
      </c>
      <c r="CR465" s="5"/>
      <c r="CX465" s="7">
        <v>1</v>
      </c>
      <c r="DD465" s="40">
        <v>1</v>
      </c>
    </row>
    <row r="466" spans="1:108" s="16" customFormat="1">
      <c r="A466" s="7">
        <v>1</v>
      </c>
      <c r="B466" s="7">
        <v>881</v>
      </c>
      <c r="C466" s="16" t="s">
        <v>2328</v>
      </c>
      <c r="D466" s="8">
        <v>41548</v>
      </c>
      <c r="E466" s="16" t="s">
        <v>2329</v>
      </c>
      <c r="F466" s="16" t="s">
        <v>2303</v>
      </c>
      <c r="G466" s="16" t="s">
        <v>2325</v>
      </c>
      <c r="H466" s="16">
        <v>49124213</v>
      </c>
      <c r="I466" s="16" t="s">
        <v>2330</v>
      </c>
      <c r="J466" s="7">
        <v>1151</v>
      </c>
      <c r="K466" s="16" t="s">
        <v>2305</v>
      </c>
      <c r="L466" s="7">
        <v>126</v>
      </c>
      <c r="M466" s="16" t="s">
        <v>2306</v>
      </c>
      <c r="N466" s="16" t="s">
        <v>136</v>
      </c>
      <c r="O466" s="16" t="s">
        <v>137</v>
      </c>
      <c r="P466" s="7" t="s">
        <v>422</v>
      </c>
      <c r="Q466" s="25" t="s">
        <v>146</v>
      </c>
      <c r="S466" s="26">
        <v>0</v>
      </c>
      <c r="T466" s="26"/>
      <c r="U466" s="16">
        <v>0</v>
      </c>
      <c r="V466" s="16">
        <v>0</v>
      </c>
      <c r="W466" s="16" t="s">
        <v>132</v>
      </c>
      <c r="X466" s="5"/>
      <c r="Y466" s="7">
        <v>881</v>
      </c>
      <c r="Z466" s="16" t="s">
        <v>2305</v>
      </c>
      <c r="AA466" s="16" t="s">
        <v>319</v>
      </c>
      <c r="AB466" s="16" t="s">
        <v>2330</v>
      </c>
      <c r="AC466" s="25" t="s">
        <v>146</v>
      </c>
      <c r="AE466" s="16" t="s">
        <v>2329</v>
      </c>
      <c r="AF466" s="16" t="s">
        <v>2303</v>
      </c>
      <c r="AG466" s="16" t="s">
        <v>2325</v>
      </c>
      <c r="AH466" s="16">
        <v>49124213</v>
      </c>
      <c r="AI466" s="16" t="s">
        <v>2306</v>
      </c>
      <c r="BZ466" s="5"/>
      <c r="CA466" s="7">
        <v>881</v>
      </c>
      <c r="CB466" s="16" t="s">
        <v>2328</v>
      </c>
      <c r="CC466" s="16" t="s">
        <v>2330</v>
      </c>
      <c r="CD466" s="16" t="s">
        <v>2329</v>
      </c>
      <c r="CE466" s="16" t="s">
        <v>2303</v>
      </c>
      <c r="CF466" s="16" t="s">
        <v>2325</v>
      </c>
      <c r="CG466" s="16">
        <v>49124213</v>
      </c>
      <c r="CI466" s="16" t="s">
        <v>2306</v>
      </c>
      <c r="CL466" s="16" t="s">
        <v>188</v>
      </c>
      <c r="CM466" s="47"/>
      <c r="CN466" s="16" t="s">
        <v>2308</v>
      </c>
      <c r="CO466" s="16" t="s">
        <v>1648</v>
      </c>
      <c r="CP466" s="16" t="s">
        <v>2309</v>
      </c>
      <c r="CQ466" s="16" t="s">
        <v>638</v>
      </c>
      <c r="CR466" s="5"/>
      <c r="CX466" s="7">
        <v>1</v>
      </c>
      <c r="DD466" s="40">
        <v>1</v>
      </c>
    </row>
    <row r="467" spans="1:108" s="17" customFormat="1">
      <c r="A467" s="49">
        <v>1</v>
      </c>
      <c r="B467" s="49">
        <v>882</v>
      </c>
      <c r="C467" s="17" t="s">
        <v>2331</v>
      </c>
      <c r="D467" s="50">
        <v>41548</v>
      </c>
      <c r="E467" s="17" t="s">
        <v>2332</v>
      </c>
      <c r="F467" s="17" t="s">
        <v>2333</v>
      </c>
      <c r="G467" s="17" t="s">
        <v>2334</v>
      </c>
      <c r="H467" s="17" t="s">
        <v>2335</v>
      </c>
      <c r="I467" s="17" t="s">
        <v>2336</v>
      </c>
      <c r="J467" s="49">
        <v>1151</v>
      </c>
      <c r="K467" s="17" t="s">
        <v>2305</v>
      </c>
      <c r="L467" s="49">
        <v>126</v>
      </c>
      <c r="M467" s="17" t="s">
        <v>2306</v>
      </c>
      <c r="N467" s="17" t="s">
        <v>136</v>
      </c>
      <c r="O467" s="17" t="s">
        <v>137</v>
      </c>
      <c r="P467" s="49" t="s">
        <v>422</v>
      </c>
      <c r="Q467" s="51" t="s">
        <v>146</v>
      </c>
      <c r="S467" s="52">
        <v>0</v>
      </c>
      <c r="T467" s="52"/>
      <c r="U467" s="17">
        <v>0</v>
      </c>
      <c r="V467" s="17">
        <v>0</v>
      </c>
      <c r="W467" s="17" t="s">
        <v>1537</v>
      </c>
      <c r="Y467" s="49">
        <v>882</v>
      </c>
      <c r="Z467" s="17" t="s">
        <v>2305</v>
      </c>
      <c r="AA467" s="17" t="s">
        <v>1648</v>
      </c>
      <c r="AB467" s="17" t="s">
        <v>2336</v>
      </c>
      <c r="AC467" s="51" t="s">
        <v>146</v>
      </c>
      <c r="AE467" s="17" t="s">
        <v>2332</v>
      </c>
      <c r="AF467" s="17" t="s">
        <v>2333</v>
      </c>
      <c r="AG467" s="17" t="s">
        <v>2334</v>
      </c>
      <c r="AH467" s="17" t="s">
        <v>2335</v>
      </c>
      <c r="AI467" s="17" t="s">
        <v>2306</v>
      </c>
      <c r="BY467" s="17" t="s">
        <v>1225</v>
      </c>
      <c r="CA467" s="49">
        <v>882</v>
      </c>
      <c r="CB467" s="17" t="s">
        <v>2331</v>
      </c>
      <c r="CC467" s="17" t="s">
        <v>2336</v>
      </c>
      <c r="CD467" s="17" t="s">
        <v>2332</v>
      </c>
      <c r="CE467" s="17" t="s">
        <v>2333</v>
      </c>
      <c r="CF467" s="17" t="s">
        <v>2334</v>
      </c>
      <c r="CG467" s="17" t="s">
        <v>2335</v>
      </c>
      <c r="CI467" s="17" t="s">
        <v>2306</v>
      </c>
      <c r="CM467" s="47"/>
      <c r="CX467" s="49"/>
    </row>
    <row r="468" spans="1:108" s="16" customFormat="1">
      <c r="A468" s="7">
        <v>1</v>
      </c>
      <c r="B468" s="7">
        <v>883</v>
      </c>
      <c r="C468" s="16" t="s">
        <v>2337</v>
      </c>
      <c r="D468" s="8">
        <v>41548</v>
      </c>
      <c r="E468" s="16" t="s">
        <v>2319</v>
      </c>
      <c r="I468" s="16" t="s">
        <v>2338</v>
      </c>
      <c r="J468" s="7">
        <v>1151</v>
      </c>
      <c r="K468" s="16" t="s">
        <v>2305</v>
      </c>
      <c r="L468" s="7">
        <v>126</v>
      </c>
      <c r="M468" s="16" t="s">
        <v>2306</v>
      </c>
      <c r="N468" s="16" t="s">
        <v>131</v>
      </c>
      <c r="O468" s="16" t="s">
        <v>129</v>
      </c>
      <c r="P468" s="7" t="s">
        <v>702</v>
      </c>
      <c r="Q468" s="25" t="s">
        <v>146</v>
      </c>
      <c r="S468" s="26">
        <v>0</v>
      </c>
      <c r="T468" s="26"/>
      <c r="U468" s="16">
        <v>0</v>
      </c>
      <c r="V468" s="16">
        <v>0</v>
      </c>
      <c r="W468" s="16" t="s">
        <v>132</v>
      </c>
      <c r="X468" s="5"/>
      <c r="Y468" s="7">
        <v>883</v>
      </c>
      <c r="Z468" s="16" t="s">
        <v>2305</v>
      </c>
      <c r="AA468" s="16" t="s">
        <v>319</v>
      </c>
      <c r="AB468" s="16" t="s">
        <v>2338</v>
      </c>
      <c r="AC468" s="25" t="s">
        <v>146</v>
      </c>
      <c r="AE468" s="16" t="s">
        <v>2319</v>
      </c>
      <c r="AI468" s="16" t="s">
        <v>2306</v>
      </c>
      <c r="AM468" s="16" t="s">
        <v>188</v>
      </c>
      <c r="BZ468" s="5"/>
      <c r="CA468" s="7">
        <v>883</v>
      </c>
      <c r="CB468" s="16" t="s">
        <v>2337</v>
      </c>
      <c r="CC468" s="16" t="s">
        <v>2338</v>
      </c>
      <c r="CD468" s="16" t="s">
        <v>2319</v>
      </c>
      <c r="CI468" s="16" t="s">
        <v>2306</v>
      </c>
      <c r="CK468" s="16" t="s">
        <v>188</v>
      </c>
      <c r="CM468" s="47"/>
      <c r="CN468" s="16" t="s">
        <v>2308</v>
      </c>
      <c r="CO468" s="16" t="s">
        <v>1648</v>
      </c>
      <c r="CP468" s="16" t="s">
        <v>2309</v>
      </c>
      <c r="CR468" s="5"/>
      <c r="CX468" s="7">
        <v>1</v>
      </c>
    </row>
    <row r="469" spans="1:108" s="16" customFormat="1">
      <c r="A469" s="7">
        <v>1</v>
      </c>
      <c r="B469" s="7">
        <v>884</v>
      </c>
      <c r="C469" s="16" t="s">
        <v>2339</v>
      </c>
      <c r="D469" s="8">
        <v>41548</v>
      </c>
      <c r="E469" s="16" t="s">
        <v>2340</v>
      </c>
      <c r="I469" s="16" t="s">
        <v>2341</v>
      </c>
      <c r="J469" s="7">
        <v>1151</v>
      </c>
      <c r="K469" s="16" t="s">
        <v>2305</v>
      </c>
      <c r="L469" s="7">
        <v>126</v>
      </c>
      <c r="M469" s="16" t="s">
        <v>2306</v>
      </c>
      <c r="N469" s="16" t="s">
        <v>131</v>
      </c>
      <c r="O469" s="16" t="s">
        <v>129</v>
      </c>
      <c r="P469" s="7" t="s">
        <v>702</v>
      </c>
      <c r="Q469" s="25" t="s">
        <v>146</v>
      </c>
      <c r="S469" s="26">
        <v>0</v>
      </c>
      <c r="T469" s="26"/>
      <c r="U469" s="16">
        <v>0</v>
      </c>
      <c r="V469" s="16">
        <v>0</v>
      </c>
      <c r="W469" s="16" t="s">
        <v>132</v>
      </c>
      <c r="X469" s="5"/>
      <c r="Y469" s="7">
        <v>884</v>
      </c>
      <c r="Z469" s="16" t="s">
        <v>2305</v>
      </c>
      <c r="AA469" s="16" t="s">
        <v>319</v>
      </c>
      <c r="AB469" s="16" t="s">
        <v>2341</v>
      </c>
      <c r="AC469" s="25" t="s">
        <v>146</v>
      </c>
      <c r="AE469" s="16" t="s">
        <v>2340</v>
      </c>
      <c r="AI469" s="16" t="s">
        <v>2306</v>
      </c>
      <c r="AM469" s="16" t="s">
        <v>188</v>
      </c>
      <c r="BZ469" s="5"/>
      <c r="CA469" s="7">
        <v>884</v>
      </c>
      <c r="CB469" s="16" t="s">
        <v>2339</v>
      </c>
      <c r="CC469" s="16" t="s">
        <v>2341</v>
      </c>
      <c r="CD469" s="16" t="s">
        <v>2340</v>
      </c>
      <c r="CI469" s="16" t="s">
        <v>2306</v>
      </c>
      <c r="CK469" s="16" t="s">
        <v>188</v>
      </c>
      <c r="CM469" s="47"/>
      <c r="CN469" s="16" t="s">
        <v>2308</v>
      </c>
      <c r="CO469" s="16" t="s">
        <v>1648</v>
      </c>
      <c r="CP469" s="16" t="s">
        <v>2309</v>
      </c>
      <c r="CR469" s="5"/>
      <c r="CX469" s="7">
        <v>1</v>
      </c>
    </row>
    <row r="470" spans="1:108" s="16" customFormat="1">
      <c r="A470" s="7">
        <v>1</v>
      </c>
      <c r="B470" s="7">
        <v>885</v>
      </c>
      <c r="C470" s="16" t="s">
        <v>2342</v>
      </c>
      <c r="D470" s="8">
        <v>41548</v>
      </c>
      <c r="E470" s="16" t="s">
        <v>2343</v>
      </c>
      <c r="I470" s="16" t="s">
        <v>2344</v>
      </c>
      <c r="J470" s="7">
        <v>1151</v>
      </c>
      <c r="K470" s="16" t="s">
        <v>2305</v>
      </c>
      <c r="L470" s="7">
        <v>126</v>
      </c>
      <c r="M470" s="16" t="s">
        <v>2306</v>
      </c>
      <c r="N470" s="16" t="s">
        <v>2345</v>
      </c>
      <c r="O470" s="16" t="s">
        <v>1391</v>
      </c>
      <c r="P470" s="7" t="s">
        <v>1332</v>
      </c>
      <c r="Q470" s="25" t="s">
        <v>146</v>
      </c>
      <c r="S470" s="26">
        <v>0</v>
      </c>
      <c r="T470" s="26"/>
      <c r="U470" s="16">
        <v>0</v>
      </c>
      <c r="V470" s="16">
        <v>0</v>
      </c>
      <c r="W470" s="16" t="s">
        <v>132</v>
      </c>
      <c r="X470" s="5"/>
      <c r="Y470" s="7">
        <v>885</v>
      </c>
      <c r="Z470" s="16" t="s">
        <v>2305</v>
      </c>
      <c r="AA470" s="16" t="s">
        <v>319</v>
      </c>
      <c r="AB470" s="16" t="s">
        <v>2344</v>
      </c>
      <c r="AC470" s="25" t="s">
        <v>146</v>
      </c>
      <c r="AE470" s="16" t="s">
        <v>2343</v>
      </c>
      <c r="AI470" s="16" t="s">
        <v>2306</v>
      </c>
      <c r="AM470" s="16" t="s">
        <v>188</v>
      </c>
      <c r="BZ470" s="5"/>
      <c r="CA470" s="7">
        <v>885</v>
      </c>
      <c r="CB470" s="16" t="s">
        <v>2342</v>
      </c>
      <c r="CC470" s="16" t="s">
        <v>2344</v>
      </c>
      <c r="CD470" s="16" t="s">
        <v>2343</v>
      </c>
      <c r="CI470" s="16" t="s">
        <v>2306</v>
      </c>
      <c r="CK470" s="16" t="s">
        <v>188</v>
      </c>
      <c r="CM470" s="47"/>
      <c r="CN470" s="16" t="s">
        <v>2308</v>
      </c>
      <c r="CO470" s="16" t="s">
        <v>1648</v>
      </c>
      <c r="CP470" s="16" t="s">
        <v>2309</v>
      </c>
      <c r="CR470" s="5"/>
      <c r="CX470" s="7">
        <v>1</v>
      </c>
    </row>
    <row r="471" spans="1:108" s="16" customFormat="1">
      <c r="A471" s="7">
        <v>1</v>
      </c>
      <c r="B471" s="7">
        <v>886</v>
      </c>
      <c r="C471" s="16" t="s">
        <v>2346</v>
      </c>
      <c r="D471" s="8">
        <v>41548</v>
      </c>
      <c r="E471" s="16" t="s">
        <v>2347</v>
      </c>
      <c r="I471" s="16" t="s">
        <v>2348</v>
      </c>
      <c r="J471" s="7">
        <v>1151</v>
      </c>
      <c r="K471" s="16" t="s">
        <v>2305</v>
      </c>
      <c r="L471" s="7">
        <v>126</v>
      </c>
      <c r="M471" s="16" t="s">
        <v>2306</v>
      </c>
      <c r="N471" s="16" t="s">
        <v>131</v>
      </c>
      <c r="O471" s="16" t="s">
        <v>129</v>
      </c>
      <c r="P471" s="7" t="s">
        <v>702</v>
      </c>
      <c r="Q471" s="25" t="s">
        <v>146</v>
      </c>
      <c r="S471" s="26">
        <v>0</v>
      </c>
      <c r="T471" s="26"/>
      <c r="U471" s="16">
        <v>0</v>
      </c>
      <c r="V471" s="16">
        <v>0</v>
      </c>
      <c r="W471" s="16" t="s">
        <v>132</v>
      </c>
      <c r="X471" s="5"/>
      <c r="Y471" s="7">
        <v>886</v>
      </c>
      <c r="Z471" s="16" t="s">
        <v>2305</v>
      </c>
      <c r="AA471" s="16" t="s">
        <v>319</v>
      </c>
      <c r="AB471" s="16" t="s">
        <v>2348</v>
      </c>
      <c r="AC471" s="25" t="s">
        <v>146</v>
      </c>
      <c r="AE471" s="16" t="s">
        <v>2347</v>
      </c>
      <c r="AI471" s="16" t="s">
        <v>2306</v>
      </c>
      <c r="AM471" s="16" t="s">
        <v>188</v>
      </c>
      <c r="BZ471" s="5"/>
      <c r="CA471" s="7">
        <v>886</v>
      </c>
      <c r="CB471" s="16" t="s">
        <v>2346</v>
      </c>
      <c r="CC471" s="16" t="s">
        <v>2348</v>
      </c>
      <c r="CD471" s="16" t="s">
        <v>2347</v>
      </c>
      <c r="CI471" s="16" t="s">
        <v>2306</v>
      </c>
      <c r="CK471" s="16" t="s">
        <v>188</v>
      </c>
      <c r="CM471" s="47"/>
      <c r="CN471" s="16" t="s">
        <v>2308</v>
      </c>
      <c r="CO471" s="16" t="s">
        <v>1648</v>
      </c>
      <c r="CP471" s="16" t="s">
        <v>2309</v>
      </c>
      <c r="CR471" s="5"/>
      <c r="CX471" s="7">
        <v>1</v>
      </c>
    </row>
    <row r="472" spans="1:108" s="16" customFormat="1">
      <c r="A472" s="7">
        <v>1</v>
      </c>
      <c r="B472" s="7">
        <v>887</v>
      </c>
      <c r="C472" s="16" t="s">
        <v>2349</v>
      </c>
      <c r="D472" s="8">
        <v>41548</v>
      </c>
      <c r="E472" s="16" t="s">
        <v>2350</v>
      </c>
      <c r="I472" s="16" t="s">
        <v>2351</v>
      </c>
      <c r="J472" s="7">
        <v>1151</v>
      </c>
      <c r="K472" s="16" t="s">
        <v>2305</v>
      </c>
      <c r="L472" s="7">
        <v>126</v>
      </c>
      <c r="M472" s="16" t="s">
        <v>2306</v>
      </c>
      <c r="N472" s="16" t="s">
        <v>131</v>
      </c>
      <c r="O472" s="16" t="s">
        <v>129</v>
      </c>
      <c r="P472" s="7" t="s">
        <v>702</v>
      </c>
      <c r="Q472" s="25" t="s">
        <v>146</v>
      </c>
      <c r="S472" s="26">
        <v>0</v>
      </c>
      <c r="T472" s="26"/>
      <c r="U472" s="16">
        <v>0</v>
      </c>
      <c r="V472" s="16">
        <v>0</v>
      </c>
      <c r="W472" s="16" t="s">
        <v>132</v>
      </c>
      <c r="X472" s="5"/>
      <c r="Y472" s="7">
        <v>887</v>
      </c>
      <c r="Z472" s="16" t="s">
        <v>2305</v>
      </c>
      <c r="AA472" s="16" t="s">
        <v>319</v>
      </c>
      <c r="AB472" s="16" t="s">
        <v>2351</v>
      </c>
      <c r="AC472" s="25" t="s">
        <v>146</v>
      </c>
      <c r="AE472" s="16" t="s">
        <v>2350</v>
      </c>
      <c r="AI472" s="16" t="s">
        <v>2306</v>
      </c>
      <c r="AM472" s="16" t="s">
        <v>188</v>
      </c>
      <c r="BZ472" s="5"/>
      <c r="CA472" s="7">
        <v>887</v>
      </c>
      <c r="CB472" s="16" t="s">
        <v>2349</v>
      </c>
      <c r="CC472" s="16" t="s">
        <v>2351</v>
      </c>
      <c r="CD472" s="16" t="s">
        <v>2350</v>
      </c>
      <c r="CI472" s="16" t="s">
        <v>2306</v>
      </c>
      <c r="CK472" s="16" t="s">
        <v>188</v>
      </c>
      <c r="CM472" s="47"/>
      <c r="CN472" s="16" t="s">
        <v>2308</v>
      </c>
      <c r="CO472" s="16" t="s">
        <v>1648</v>
      </c>
      <c r="CP472" s="16" t="s">
        <v>2309</v>
      </c>
      <c r="CR472" s="5"/>
      <c r="CX472" s="7">
        <v>1</v>
      </c>
    </row>
    <row r="473" spans="1:108" s="17" customFormat="1">
      <c r="A473" s="49">
        <v>1</v>
      </c>
      <c r="B473" s="49">
        <v>888</v>
      </c>
      <c r="C473" s="17" t="s">
        <v>2352</v>
      </c>
      <c r="D473" s="50">
        <v>41548</v>
      </c>
      <c r="E473" s="17" t="s">
        <v>2353</v>
      </c>
      <c r="F473" s="17" t="s">
        <v>2194</v>
      </c>
      <c r="G473" s="17" t="s">
        <v>2354</v>
      </c>
      <c r="H473" s="17" t="s">
        <v>2355</v>
      </c>
      <c r="I473" s="17" t="s">
        <v>2356</v>
      </c>
      <c r="J473" s="49">
        <v>164</v>
      </c>
      <c r="K473" s="17" t="s">
        <v>178</v>
      </c>
      <c r="L473" s="49">
        <v>128</v>
      </c>
      <c r="M473" s="17" t="s">
        <v>178</v>
      </c>
      <c r="N473" s="17" t="s">
        <v>136</v>
      </c>
      <c r="O473" s="17" t="s">
        <v>137</v>
      </c>
      <c r="P473" s="49" t="s">
        <v>422</v>
      </c>
      <c r="Q473" s="51" t="s">
        <v>146</v>
      </c>
      <c r="S473" s="52">
        <v>0</v>
      </c>
      <c r="T473" s="52"/>
      <c r="U473" s="17">
        <v>0</v>
      </c>
      <c r="V473" s="17">
        <v>0</v>
      </c>
      <c r="W473" s="17" t="s">
        <v>1537</v>
      </c>
      <c r="Y473" s="49">
        <v>888</v>
      </c>
      <c r="Z473" s="17" t="s">
        <v>178</v>
      </c>
      <c r="AB473" s="17" t="s">
        <v>2356</v>
      </c>
      <c r="AC473" s="51" t="s">
        <v>146</v>
      </c>
      <c r="AE473" s="17" t="s">
        <v>2353</v>
      </c>
      <c r="AF473" s="17" t="s">
        <v>2194</v>
      </c>
      <c r="AG473" s="17" t="s">
        <v>2354</v>
      </c>
      <c r="AH473" s="17" t="s">
        <v>2355</v>
      </c>
      <c r="AI473" s="17" t="s">
        <v>178</v>
      </c>
      <c r="CA473" s="49">
        <v>888</v>
      </c>
      <c r="CB473" s="17" t="s">
        <v>2352</v>
      </c>
      <c r="CC473" s="17" t="s">
        <v>2356</v>
      </c>
      <c r="CD473" s="17" t="s">
        <v>2353</v>
      </c>
      <c r="CE473" s="17" t="s">
        <v>2194</v>
      </c>
      <c r="CF473" s="17" t="s">
        <v>2354</v>
      </c>
      <c r="CG473" s="17" t="s">
        <v>2355</v>
      </c>
      <c r="CI473" s="17" t="s">
        <v>178</v>
      </c>
      <c r="CM473" s="47"/>
      <c r="CX473" s="49"/>
    </row>
    <row r="474" spans="1:108" s="16" customFormat="1">
      <c r="A474" s="7">
        <v>1</v>
      </c>
      <c r="B474" s="7">
        <v>889</v>
      </c>
      <c r="C474" s="16" t="s">
        <v>2357</v>
      </c>
      <c r="D474" s="8">
        <v>41548</v>
      </c>
      <c r="E474" s="16" t="s">
        <v>2329</v>
      </c>
      <c r="F474" s="16" t="s">
        <v>2303</v>
      </c>
      <c r="G474" s="16" t="s">
        <v>2325</v>
      </c>
      <c r="H474" s="16">
        <v>1873242</v>
      </c>
      <c r="I474" s="16" t="s">
        <v>2358</v>
      </c>
      <c r="J474" s="7">
        <v>1151</v>
      </c>
      <c r="K474" s="16" t="s">
        <v>2305</v>
      </c>
      <c r="L474" s="7">
        <v>126</v>
      </c>
      <c r="M474" s="16" t="s">
        <v>2306</v>
      </c>
      <c r="N474" s="16" t="s">
        <v>136</v>
      </c>
      <c r="O474" s="16" t="s">
        <v>137</v>
      </c>
      <c r="P474" s="7" t="s">
        <v>422</v>
      </c>
      <c r="Q474" s="25" t="s">
        <v>146</v>
      </c>
      <c r="S474" s="26">
        <v>0</v>
      </c>
      <c r="T474" s="26"/>
      <c r="U474" s="16">
        <v>0</v>
      </c>
      <c r="V474" s="16">
        <v>0</v>
      </c>
      <c r="W474" s="16" t="s">
        <v>132</v>
      </c>
      <c r="X474" s="5"/>
      <c r="Y474" s="7">
        <v>889</v>
      </c>
      <c r="Z474" s="16" t="s">
        <v>2305</v>
      </c>
      <c r="AA474" s="16" t="s">
        <v>319</v>
      </c>
      <c r="AB474" s="16" t="s">
        <v>2358</v>
      </c>
      <c r="AC474" s="25" t="s">
        <v>146</v>
      </c>
      <c r="AE474" s="16" t="s">
        <v>2329</v>
      </c>
      <c r="AF474" s="16" t="s">
        <v>2303</v>
      </c>
      <c r="AG474" s="16" t="s">
        <v>2325</v>
      </c>
      <c r="AH474" s="16">
        <v>1873242</v>
      </c>
      <c r="AI474" s="16" t="s">
        <v>2306</v>
      </c>
      <c r="AN474" s="16" t="s">
        <v>188</v>
      </c>
      <c r="BZ474" s="5"/>
      <c r="CA474" s="7">
        <v>889</v>
      </c>
      <c r="CB474" s="16" t="s">
        <v>2357</v>
      </c>
      <c r="CC474" s="16" t="s">
        <v>2358</v>
      </c>
      <c r="CD474" s="16" t="s">
        <v>2329</v>
      </c>
      <c r="CE474" s="16" t="s">
        <v>2303</v>
      </c>
      <c r="CF474" s="16" t="s">
        <v>2325</v>
      </c>
      <c r="CG474" s="16">
        <v>1873242</v>
      </c>
      <c r="CI474" s="16" t="s">
        <v>2306</v>
      </c>
      <c r="CL474" s="16" t="s">
        <v>188</v>
      </c>
      <c r="CM474" s="47"/>
      <c r="CN474" s="16" t="s">
        <v>2308</v>
      </c>
      <c r="CO474" s="16" t="s">
        <v>1648</v>
      </c>
      <c r="CP474" s="16" t="s">
        <v>2309</v>
      </c>
      <c r="CQ474" s="16" t="s">
        <v>638</v>
      </c>
      <c r="CR474" s="5"/>
      <c r="CX474" s="7">
        <v>1</v>
      </c>
      <c r="DD474" s="40">
        <v>1</v>
      </c>
    </row>
    <row r="475" spans="1:108" s="16" customFormat="1">
      <c r="A475" s="7">
        <v>1</v>
      </c>
      <c r="B475" s="7">
        <v>890</v>
      </c>
      <c r="C475" s="16" t="s">
        <v>2359</v>
      </c>
      <c r="D475" s="8">
        <v>41548</v>
      </c>
      <c r="E475" s="16" t="s">
        <v>2329</v>
      </c>
      <c r="F475" s="16" t="s">
        <v>2303</v>
      </c>
      <c r="G475" s="16" t="s">
        <v>2360</v>
      </c>
      <c r="I475" s="16" t="s">
        <v>2361</v>
      </c>
      <c r="J475" s="7">
        <v>1151</v>
      </c>
      <c r="K475" s="16" t="s">
        <v>2305</v>
      </c>
      <c r="L475" s="7">
        <v>126</v>
      </c>
      <c r="M475" s="16" t="s">
        <v>2306</v>
      </c>
      <c r="N475" s="16" t="s">
        <v>136</v>
      </c>
      <c r="O475" s="16" t="s">
        <v>137</v>
      </c>
      <c r="P475" s="7" t="s">
        <v>422</v>
      </c>
      <c r="Q475" s="25" t="s">
        <v>146</v>
      </c>
      <c r="S475" s="26">
        <v>0</v>
      </c>
      <c r="T475" s="26"/>
      <c r="U475" s="16">
        <v>0</v>
      </c>
      <c r="V475" s="16">
        <v>0</v>
      </c>
      <c r="W475" s="16" t="s">
        <v>132</v>
      </c>
      <c r="X475" s="5"/>
      <c r="Y475" s="7">
        <v>890</v>
      </c>
      <c r="Z475" s="16" t="s">
        <v>2305</v>
      </c>
      <c r="AA475" s="16" t="s">
        <v>319</v>
      </c>
      <c r="AB475" s="16" t="s">
        <v>2361</v>
      </c>
      <c r="AC475" s="25" t="s">
        <v>146</v>
      </c>
      <c r="AE475" s="16" t="s">
        <v>2329</v>
      </c>
      <c r="AF475" s="16" t="s">
        <v>2303</v>
      </c>
      <c r="AG475" s="16" t="s">
        <v>2360</v>
      </c>
      <c r="AI475" s="16" t="s">
        <v>2306</v>
      </c>
      <c r="AM475" s="16" t="s">
        <v>188</v>
      </c>
      <c r="BZ475" s="5"/>
      <c r="CA475" s="7">
        <v>890</v>
      </c>
      <c r="CB475" s="16" t="s">
        <v>2359</v>
      </c>
      <c r="CC475" s="16" t="s">
        <v>2361</v>
      </c>
      <c r="CD475" s="16" t="s">
        <v>2329</v>
      </c>
      <c r="CE475" s="16" t="s">
        <v>2303</v>
      </c>
      <c r="CF475" s="16" t="s">
        <v>2360</v>
      </c>
      <c r="CI475" s="16" t="s">
        <v>2306</v>
      </c>
      <c r="CL475" s="16" t="s">
        <v>188</v>
      </c>
      <c r="CM475" s="47"/>
      <c r="CN475" s="16" t="s">
        <v>2308</v>
      </c>
      <c r="CO475" s="16" t="s">
        <v>1648</v>
      </c>
      <c r="CP475" s="16" t="s">
        <v>2309</v>
      </c>
      <c r="CQ475" s="16" t="s">
        <v>638</v>
      </c>
      <c r="CR475" s="5"/>
      <c r="CX475" s="7">
        <v>1</v>
      </c>
      <c r="DD475" s="40">
        <v>1</v>
      </c>
    </row>
    <row r="476" spans="1:108" s="16" customFormat="1">
      <c r="A476" s="7">
        <v>1</v>
      </c>
      <c r="B476" s="7">
        <v>891</v>
      </c>
      <c r="C476" s="16" t="s">
        <v>2362</v>
      </c>
      <c r="D476" s="8">
        <v>41548</v>
      </c>
      <c r="E476" s="16" t="s">
        <v>2363</v>
      </c>
      <c r="I476" s="16" t="s">
        <v>2363</v>
      </c>
      <c r="J476" s="7">
        <v>1151</v>
      </c>
      <c r="K476" s="16" t="s">
        <v>2305</v>
      </c>
      <c r="L476" s="7">
        <v>126</v>
      </c>
      <c r="M476" s="16" t="s">
        <v>2306</v>
      </c>
      <c r="N476" s="16" t="s">
        <v>131</v>
      </c>
      <c r="O476" s="16" t="s">
        <v>129</v>
      </c>
      <c r="P476" s="7" t="s">
        <v>702</v>
      </c>
      <c r="Q476" s="25" t="s">
        <v>146</v>
      </c>
      <c r="S476" s="26">
        <v>0</v>
      </c>
      <c r="T476" s="26"/>
      <c r="U476" s="16">
        <v>0</v>
      </c>
      <c r="V476" s="16">
        <v>0</v>
      </c>
      <c r="W476" s="16" t="s">
        <v>132</v>
      </c>
      <c r="X476" s="5"/>
      <c r="Y476" s="7">
        <v>891</v>
      </c>
      <c r="Z476" s="16" t="s">
        <v>2305</v>
      </c>
      <c r="AA476" s="16" t="s">
        <v>319</v>
      </c>
      <c r="AB476" s="16" t="s">
        <v>2364</v>
      </c>
      <c r="AC476" s="25" t="s">
        <v>146</v>
      </c>
      <c r="AE476" s="16" t="s">
        <v>2363</v>
      </c>
      <c r="AI476" s="16" t="s">
        <v>2306</v>
      </c>
      <c r="AM476" s="16" t="s">
        <v>188</v>
      </c>
      <c r="BZ476" s="5"/>
      <c r="CA476" s="7">
        <v>891</v>
      </c>
      <c r="CB476" s="16" t="s">
        <v>2362</v>
      </c>
      <c r="CC476" s="16" t="s">
        <v>2364</v>
      </c>
      <c r="CD476" s="16" t="s">
        <v>2363</v>
      </c>
      <c r="CI476" s="16" t="s">
        <v>2306</v>
      </c>
      <c r="CK476" s="16" t="s">
        <v>188</v>
      </c>
      <c r="CM476" s="47"/>
      <c r="CN476" s="16" t="s">
        <v>2308</v>
      </c>
      <c r="CO476" s="16" t="s">
        <v>1648</v>
      </c>
      <c r="CP476" s="16" t="s">
        <v>2309</v>
      </c>
      <c r="CR476" s="5"/>
      <c r="CX476" s="7">
        <v>1</v>
      </c>
    </row>
    <row r="477" spans="1:108" s="16" customFormat="1">
      <c r="A477" s="7">
        <v>1</v>
      </c>
      <c r="B477" s="7">
        <v>892</v>
      </c>
      <c r="C477" s="16" t="s">
        <v>2365</v>
      </c>
      <c r="D477" s="8">
        <v>41548</v>
      </c>
      <c r="E477" s="16" t="s">
        <v>2366</v>
      </c>
      <c r="I477" s="16" t="s">
        <v>2367</v>
      </c>
      <c r="J477" s="7">
        <v>1151</v>
      </c>
      <c r="K477" s="16" t="s">
        <v>2305</v>
      </c>
      <c r="L477" s="7">
        <v>126</v>
      </c>
      <c r="M477" s="16" t="s">
        <v>2306</v>
      </c>
      <c r="N477" s="16" t="s">
        <v>131</v>
      </c>
      <c r="O477" s="16" t="s">
        <v>129</v>
      </c>
      <c r="P477" s="7" t="s">
        <v>702</v>
      </c>
      <c r="Q477" s="25" t="s">
        <v>146</v>
      </c>
      <c r="S477" s="26">
        <v>0</v>
      </c>
      <c r="T477" s="26"/>
      <c r="U477" s="16">
        <v>0</v>
      </c>
      <c r="V477" s="16">
        <v>0</v>
      </c>
      <c r="W477" s="16" t="s">
        <v>132</v>
      </c>
      <c r="X477" s="5"/>
      <c r="Y477" s="7">
        <v>892</v>
      </c>
      <c r="Z477" s="16" t="s">
        <v>2305</v>
      </c>
      <c r="AA477" s="16" t="s">
        <v>319</v>
      </c>
      <c r="AB477" s="16" t="s">
        <v>2367</v>
      </c>
      <c r="AC477" s="25" t="s">
        <v>146</v>
      </c>
      <c r="AE477" s="16" t="s">
        <v>2366</v>
      </c>
      <c r="AI477" s="16" t="s">
        <v>2306</v>
      </c>
      <c r="AK477" s="16" t="s">
        <v>92</v>
      </c>
      <c r="AM477" s="16" t="s">
        <v>188</v>
      </c>
      <c r="BZ477" s="5"/>
      <c r="CA477" s="7">
        <v>892</v>
      </c>
      <c r="CB477" s="16" t="s">
        <v>2365</v>
      </c>
      <c r="CC477" s="16" t="s">
        <v>2367</v>
      </c>
      <c r="CD477" s="16" t="s">
        <v>2366</v>
      </c>
      <c r="CI477" s="16" t="s">
        <v>2306</v>
      </c>
      <c r="CK477" s="16" t="s">
        <v>188</v>
      </c>
      <c r="CM477" s="47"/>
      <c r="CN477" s="16" t="s">
        <v>2308</v>
      </c>
      <c r="CO477" s="16" t="s">
        <v>1648</v>
      </c>
      <c r="CP477" s="16" t="s">
        <v>2309</v>
      </c>
      <c r="CR477" s="5"/>
      <c r="CX477" s="7">
        <v>1</v>
      </c>
    </row>
    <row r="478" spans="1:108" s="16" customFormat="1">
      <c r="A478" s="7">
        <v>1</v>
      </c>
      <c r="B478" s="7">
        <v>893</v>
      </c>
      <c r="C478" s="16" t="s">
        <v>2368</v>
      </c>
      <c r="D478" s="8">
        <v>41548</v>
      </c>
      <c r="E478" s="16" t="s">
        <v>2329</v>
      </c>
      <c r="F478" s="16" t="s">
        <v>2303</v>
      </c>
      <c r="G478" s="16" t="s">
        <v>2325</v>
      </c>
      <c r="H478" s="16">
        <v>72801884842</v>
      </c>
      <c r="I478" s="16" t="s">
        <v>2369</v>
      </c>
      <c r="J478" s="7">
        <v>1151</v>
      </c>
      <c r="K478" s="16" t="s">
        <v>2305</v>
      </c>
      <c r="L478" s="7">
        <v>126</v>
      </c>
      <c r="M478" s="16" t="s">
        <v>2306</v>
      </c>
      <c r="N478" s="16" t="s">
        <v>136</v>
      </c>
      <c r="O478" s="16" t="s">
        <v>137</v>
      </c>
      <c r="P478" s="7" t="s">
        <v>422</v>
      </c>
      <c r="Q478" s="25" t="s">
        <v>146</v>
      </c>
      <c r="S478" s="26">
        <v>0</v>
      </c>
      <c r="T478" s="26"/>
      <c r="U478" s="16">
        <v>0</v>
      </c>
      <c r="V478" s="16">
        <v>0</v>
      </c>
      <c r="W478" s="16" t="s">
        <v>132</v>
      </c>
      <c r="X478" s="5"/>
      <c r="Y478" s="7">
        <v>893</v>
      </c>
      <c r="Z478" s="16" t="s">
        <v>2305</v>
      </c>
      <c r="AA478" s="16" t="s">
        <v>319</v>
      </c>
      <c r="AB478" s="16" t="s">
        <v>2369</v>
      </c>
      <c r="AC478" s="25" t="s">
        <v>146</v>
      </c>
      <c r="AE478" s="16" t="s">
        <v>2329</v>
      </c>
      <c r="AF478" s="16" t="s">
        <v>2303</v>
      </c>
      <c r="AG478" s="16" t="s">
        <v>2325</v>
      </c>
      <c r="AH478" s="16">
        <v>72801884842</v>
      </c>
      <c r="AI478" s="16" t="s">
        <v>2306</v>
      </c>
      <c r="AK478" s="16" t="s">
        <v>92</v>
      </c>
      <c r="AN478" s="16" t="s">
        <v>188</v>
      </c>
      <c r="BZ478" s="5"/>
      <c r="CA478" s="7">
        <v>893</v>
      </c>
      <c r="CB478" s="16" t="s">
        <v>2368</v>
      </c>
      <c r="CC478" s="16" t="s">
        <v>2369</v>
      </c>
      <c r="CD478" s="16" t="s">
        <v>2329</v>
      </c>
      <c r="CE478" s="16" t="s">
        <v>2303</v>
      </c>
      <c r="CF478" s="16" t="s">
        <v>2325</v>
      </c>
      <c r="CG478" s="16">
        <v>72801884842</v>
      </c>
      <c r="CI478" s="16" t="s">
        <v>2306</v>
      </c>
      <c r="CL478" s="16" t="s">
        <v>188</v>
      </c>
      <c r="CM478" s="47"/>
      <c r="CN478" s="16" t="s">
        <v>2308</v>
      </c>
      <c r="CO478" s="16" t="s">
        <v>1648</v>
      </c>
      <c r="CP478" s="16" t="s">
        <v>2309</v>
      </c>
      <c r="CQ478" s="16" t="s">
        <v>638</v>
      </c>
      <c r="CR478" s="5"/>
      <c r="CX478" s="7">
        <v>1</v>
      </c>
      <c r="DD478" s="40">
        <v>1</v>
      </c>
    </row>
    <row r="479" spans="1:108" s="16" customFormat="1">
      <c r="A479" s="7">
        <v>1</v>
      </c>
      <c r="B479" s="7">
        <v>894</v>
      </c>
      <c r="C479" s="16" t="s">
        <v>2370</v>
      </c>
      <c r="D479" s="8">
        <v>41548</v>
      </c>
      <c r="E479" s="16" t="s">
        <v>2329</v>
      </c>
      <c r="F479" s="16" t="s">
        <v>2303</v>
      </c>
      <c r="G479" s="16" t="s">
        <v>2325</v>
      </c>
      <c r="H479" s="16" t="s">
        <v>2371</v>
      </c>
      <c r="I479" s="16" t="s">
        <v>2372</v>
      </c>
      <c r="J479" s="7">
        <v>1151</v>
      </c>
      <c r="K479" s="16" t="s">
        <v>2305</v>
      </c>
      <c r="L479" s="7">
        <v>126</v>
      </c>
      <c r="M479" s="16" t="s">
        <v>2306</v>
      </c>
      <c r="N479" s="16" t="s">
        <v>136</v>
      </c>
      <c r="O479" s="16" t="s">
        <v>137</v>
      </c>
      <c r="P479" s="7" t="s">
        <v>422</v>
      </c>
      <c r="Q479" s="25" t="s">
        <v>146</v>
      </c>
      <c r="S479" s="26">
        <v>0</v>
      </c>
      <c r="T479" s="26"/>
      <c r="U479" s="16">
        <v>0</v>
      </c>
      <c r="V479" s="16">
        <v>0</v>
      </c>
      <c r="W479" s="16" t="s">
        <v>132</v>
      </c>
      <c r="X479" s="5"/>
      <c r="Y479" s="7">
        <v>894</v>
      </c>
      <c r="Z479" s="16" t="s">
        <v>2305</v>
      </c>
      <c r="AA479" s="16" t="s">
        <v>319</v>
      </c>
      <c r="AB479" s="16" t="s">
        <v>2372</v>
      </c>
      <c r="AC479" s="25" t="s">
        <v>146</v>
      </c>
      <c r="AE479" s="16" t="s">
        <v>2329</v>
      </c>
      <c r="AF479" s="16" t="s">
        <v>2303</v>
      </c>
      <c r="AG479" s="16" t="s">
        <v>2325</v>
      </c>
      <c r="AH479" s="16" t="s">
        <v>2371</v>
      </c>
      <c r="AI479" s="16" t="s">
        <v>2306</v>
      </c>
      <c r="AK479" s="16" t="s">
        <v>92</v>
      </c>
      <c r="AN479" s="16" t="s">
        <v>188</v>
      </c>
      <c r="BZ479" s="5"/>
      <c r="CA479" s="7">
        <v>894</v>
      </c>
      <c r="CB479" s="16" t="s">
        <v>2370</v>
      </c>
      <c r="CC479" s="16" t="s">
        <v>2372</v>
      </c>
      <c r="CD479" s="16" t="s">
        <v>2329</v>
      </c>
      <c r="CE479" s="16" t="s">
        <v>2303</v>
      </c>
      <c r="CF479" s="16" t="s">
        <v>2325</v>
      </c>
      <c r="CG479" s="16" t="s">
        <v>2371</v>
      </c>
      <c r="CI479" s="16" t="s">
        <v>2306</v>
      </c>
      <c r="CL479" s="16" t="s">
        <v>188</v>
      </c>
      <c r="CM479" s="47"/>
      <c r="CN479" s="16" t="s">
        <v>2308</v>
      </c>
      <c r="CO479" s="16" t="s">
        <v>1648</v>
      </c>
      <c r="CP479" s="16" t="s">
        <v>2309</v>
      </c>
      <c r="CQ479" s="16" t="s">
        <v>638</v>
      </c>
      <c r="CR479" s="5"/>
      <c r="CX479" s="7">
        <v>1</v>
      </c>
      <c r="DD479" s="40">
        <v>1</v>
      </c>
    </row>
    <row r="480" spans="1:108" s="16" customFormat="1">
      <c r="A480" s="7">
        <v>1</v>
      </c>
      <c r="B480" s="7">
        <v>895</v>
      </c>
      <c r="C480" s="16" t="s">
        <v>2373</v>
      </c>
      <c r="D480" s="8">
        <v>41548</v>
      </c>
      <c r="E480" s="16" t="s">
        <v>2374</v>
      </c>
      <c r="I480" s="16" t="s">
        <v>2375</v>
      </c>
      <c r="J480" s="7">
        <v>1151</v>
      </c>
      <c r="K480" s="16" t="s">
        <v>2305</v>
      </c>
      <c r="L480" s="7">
        <v>126</v>
      </c>
      <c r="M480" s="16" t="s">
        <v>2306</v>
      </c>
      <c r="N480" s="16" t="s">
        <v>131</v>
      </c>
      <c r="O480" s="16" t="s">
        <v>129</v>
      </c>
      <c r="P480" s="7" t="s">
        <v>702</v>
      </c>
      <c r="Q480" s="25" t="s">
        <v>146</v>
      </c>
      <c r="S480" s="26">
        <v>0</v>
      </c>
      <c r="T480" s="26"/>
      <c r="U480" s="16">
        <v>0</v>
      </c>
      <c r="V480" s="16">
        <v>0</v>
      </c>
      <c r="W480" s="16" t="s">
        <v>132</v>
      </c>
      <c r="X480" s="5"/>
      <c r="Y480" s="7">
        <v>895</v>
      </c>
      <c r="Z480" s="16" t="s">
        <v>2305</v>
      </c>
      <c r="AA480" s="16" t="s">
        <v>319</v>
      </c>
      <c r="AB480" s="16" t="s">
        <v>2375</v>
      </c>
      <c r="AC480" s="25" t="s">
        <v>146</v>
      </c>
      <c r="AE480" s="16" t="s">
        <v>2374</v>
      </c>
      <c r="AI480" s="16" t="s">
        <v>2306</v>
      </c>
      <c r="AK480" s="16" t="s">
        <v>92</v>
      </c>
      <c r="AM480" s="16" t="s">
        <v>188</v>
      </c>
      <c r="BZ480" s="5"/>
      <c r="CA480" s="7">
        <v>895</v>
      </c>
      <c r="CB480" s="16" t="s">
        <v>2373</v>
      </c>
      <c r="CC480" s="16" t="s">
        <v>2375</v>
      </c>
      <c r="CD480" s="16" t="s">
        <v>2374</v>
      </c>
      <c r="CI480" s="16" t="s">
        <v>2306</v>
      </c>
      <c r="CK480" s="16" t="s">
        <v>188</v>
      </c>
      <c r="CM480" s="47"/>
      <c r="CN480" s="16" t="s">
        <v>2308</v>
      </c>
      <c r="CO480" s="16" t="s">
        <v>1648</v>
      </c>
      <c r="CP480" s="16" t="s">
        <v>2309</v>
      </c>
      <c r="CR480" s="5"/>
      <c r="CX480" s="7">
        <v>1</v>
      </c>
    </row>
    <row r="481" spans="1:108" s="16" customFormat="1">
      <c r="A481" s="7">
        <v>1</v>
      </c>
      <c r="B481" s="7">
        <v>896</v>
      </c>
      <c r="C481" s="16" t="s">
        <v>2376</v>
      </c>
      <c r="D481" s="8">
        <v>41548</v>
      </c>
      <c r="E481" s="16" t="s">
        <v>2377</v>
      </c>
      <c r="I481" s="16" t="s">
        <v>2378</v>
      </c>
      <c r="J481" s="7">
        <v>1151</v>
      </c>
      <c r="K481" s="16" t="s">
        <v>2305</v>
      </c>
      <c r="L481" s="7">
        <v>126</v>
      </c>
      <c r="M481" s="16" t="s">
        <v>2306</v>
      </c>
      <c r="N481" s="16" t="s">
        <v>131</v>
      </c>
      <c r="O481" s="16" t="s">
        <v>129</v>
      </c>
      <c r="P481" s="7" t="s">
        <v>702</v>
      </c>
      <c r="Q481" s="25" t="s">
        <v>146</v>
      </c>
      <c r="S481" s="26">
        <v>0</v>
      </c>
      <c r="T481" s="26"/>
      <c r="U481" s="16">
        <v>0</v>
      </c>
      <c r="V481" s="16">
        <v>0</v>
      </c>
      <c r="W481" s="16" t="s">
        <v>132</v>
      </c>
      <c r="X481" s="5"/>
      <c r="Y481" s="7">
        <v>896</v>
      </c>
      <c r="Z481" s="16" t="s">
        <v>2305</v>
      </c>
      <c r="AA481" s="16" t="s">
        <v>319</v>
      </c>
      <c r="AB481" s="16" t="s">
        <v>2378</v>
      </c>
      <c r="AC481" s="25" t="s">
        <v>146</v>
      </c>
      <c r="AE481" s="16" t="s">
        <v>2377</v>
      </c>
      <c r="AI481" s="16" t="s">
        <v>2306</v>
      </c>
      <c r="AK481" s="16" t="s">
        <v>92</v>
      </c>
      <c r="AM481" s="16" t="s">
        <v>188</v>
      </c>
      <c r="BZ481" s="5"/>
      <c r="CA481" s="7">
        <v>896</v>
      </c>
      <c r="CB481" s="16" t="s">
        <v>2376</v>
      </c>
      <c r="CC481" s="16" t="s">
        <v>2378</v>
      </c>
      <c r="CD481" s="16" t="s">
        <v>2377</v>
      </c>
      <c r="CI481" s="16" t="s">
        <v>2306</v>
      </c>
      <c r="CK481" s="16" t="s">
        <v>188</v>
      </c>
      <c r="CM481" s="47"/>
      <c r="CN481" s="16" t="s">
        <v>2308</v>
      </c>
      <c r="CO481" s="16" t="s">
        <v>1648</v>
      </c>
      <c r="CP481" s="16" t="s">
        <v>2309</v>
      </c>
      <c r="CR481" s="5"/>
      <c r="CX481" s="7">
        <v>1</v>
      </c>
    </row>
    <row r="482" spans="1:108" s="16" customFormat="1">
      <c r="A482" s="7">
        <v>1</v>
      </c>
      <c r="B482" s="7">
        <v>897</v>
      </c>
      <c r="C482" s="16" t="s">
        <v>2379</v>
      </c>
      <c r="D482" s="8">
        <v>41548</v>
      </c>
      <c r="E482" s="16" t="s">
        <v>2329</v>
      </c>
      <c r="F482" s="16" t="s">
        <v>2303</v>
      </c>
      <c r="G482" s="16" t="s">
        <v>2325</v>
      </c>
      <c r="H482" s="16">
        <v>73103293442</v>
      </c>
      <c r="I482" s="16" t="s">
        <v>2380</v>
      </c>
      <c r="J482" s="7">
        <v>1151</v>
      </c>
      <c r="K482" s="16" t="s">
        <v>2305</v>
      </c>
      <c r="L482" s="7">
        <v>126</v>
      </c>
      <c r="M482" s="16" t="s">
        <v>2306</v>
      </c>
      <c r="N482" s="16" t="s">
        <v>136</v>
      </c>
      <c r="O482" s="16" t="s">
        <v>137</v>
      </c>
      <c r="P482" s="7" t="s">
        <v>422</v>
      </c>
      <c r="Q482" s="25" t="s">
        <v>146</v>
      </c>
      <c r="S482" s="26">
        <v>0</v>
      </c>
      <c r="T482" s="26"/>
      <c r="U482" s="16">
        <v>0</v>
      </c>
      <c r="V482" s="16">
        <v>0</v>
      </c>
      <c r="W482" s="16" t="s">
        <v>132</v>
      </c>
      <c r="X482" s="5"/>
      <c r="Y482" s="7">
        <v>897</v>
      </c>
      <c r="Z482" s="16" t="s">
        <v>2305</v>
      </c>
      <c r="AA482" s="16" t="s">
        <v>319</v>
      </c>
      <c r="AB482" s="16" t="s">
        <v>2380</v>
      </c>
      <c r="AC482" s="25" t="s">
        <v>146</v>
      </c>
      <c r="AE482" s="16" t="s">
        <v>2329</v>
      </c>
      <c r="AF482" s="16" t="s">
        <v>2303</v>
      </c>
      <c r="AG482" s="16" t="s">
        <v>2325</v>
      </c>
      <c r="AH482" s="16">
        <v>73103293442</v>
      </c>
      <c r="AI482" s="16" t="s">
        <v>2306</v>
      </c>
      <c r="AK482" s="16" t="s">
        <v>92</v>
      </c>
      <c r="AN482" s="16" t="s">
        <v>188</v>
      </c>
      <c r="BZ482" s="5"/>
      <c r="CA482" s="7">
        <v>897</v>
      </c>
      <c r="CB482" s="16" t="s">
        <v>2379</v>
      </c>
      <c r="CC482" s="16" t="s">
        <v>2380</v>
      </c>
      <c r="CD482" s="16" t="s">
        <v>2329</v>
      </c>
      <c r="CE482" s="16" t="s">
        <v>2303</v>
      </c>
      <c r="CF482" s="16" t="s">
        <v>2325</v>
      </c>
      <c r="CG482" s="16">
        <v>73103293442</v>
      </c>
      <c r="CI482" s="16" t="s">
        <v>2306</v>
      </c>
      <c r="CL482" s="16" t="s">
        <v>188</v>
      </c>
      <c r="CM482" s="47"/>
      <c r="CN482" s="16" t="s">
        <v>2308</v>
      </c>
      <c r="CO482" s="16" t="s">
        <v>1648</v>
      </c>
      <c r="CP482" s="16" t="s">
        <v>2309</v>
      </c>
      <c r="CQ482" s="16" t="s">
        <v>638</v>
      </c>
      <c r="CR482" s="5"/>
      <c r="CX482" s="7">
        <v>1</v>
      </c>
      <c r="DD482" s="40">
        <v>1</v>
      </c>
    </row>
    <row r="483" spans="1:108" s="16" customFormat="1">
      <c r="A483" s="7">
        <v>1</v>
      </c>
      <c r="B483" s="7">
        <v>898</v>
      </c>
      <c r="C483" s="16" t="s">
        <v>2381</v>
      </c>
      <c r="D483" s="8">
        <v>41548</v>
      </c>
      <c r="E483" s="16" t="s">
        <v>2382</v>
      </c>
      <c r="I483" s="16" t="s">
        <v>2383</v>
      </c>
      <c r="J483" s="7">
        <v>1151</v>
      </c>
      <c r="K483" s="16" t="s">
        <v>2305</v>
      </c>
      <c r="L483" s="7">
        <v>126</v>
      </c>
      <c r="M483" s="16" t="s">
        <v>2306</v>
      </c>
      <c r="N483" s="16" t="s">
        <v>131</v>
      </c>
      <c r="O483" s="16" t="s">
        <v>129</v>
      </c>
      <c r="P483" s="7" t="s">
        <v>702</v>
      </c>
      <c r="Q483" s="25" t="s">
        <v>146</v>
      </c>
      <c r="S483" s="26">
        <v>0</v>
      </c>
      <c r="T483" s="26"/>
      <c r="U483" s="16">
        <v>0</v>
      </c>
      <c r="V483" s="16">
        <v>0</v>
      </c>
      <c r="W483" s="16" t="s">
        <v>132</v>
      </c>
      <c r="X483" s="5"/>
      <c r="Y483" s="7">
        <v>898</v>
      </c>
      <c r="Z483" s="16" t="s">
        <v>2305</v>
      </c>
      <c r="AA483" s="16" t="s">
        <v>319</v>
      </c>
      <c r="AB483" s="16" t="s">
        <v>2383</v>
      </c>
      <c r="AC483" s="25" t="s">
        <v>146</v>
      </c>
      <c r="AE483" s="16" t="s">
        <v>2382</v>
      </c>
      <c r="AI483" s="16" t="s">
        <v>2306</v>
      </c>
      <c r="AK483" s="16" t="s">
        <v>92</v>
      </c>
      <c r="AM483" s="16" t="s">
        <v>188</v>
      </c>
      <c r="BZ483" s="5"/>
      <c r="CA483" s="7">
        <v>898</v>
      </c>
      <c r="CB483" s="16" t="s">
        <v>2381</v>
      </c>
      <c r="CC483" s="16" t="s">
        <v>2383</v>
      </c>
      <c r="CD483" s="16" t="s">
        <v>2382</v>
      </c>
      <c r="CI483" s="16" t="s">
        <v>2306</v>
      </c>
      <c r="CJ483" s="16" t="s">
        <v>188</v>
      </c>
      <c r="CM483" s="47"/>
      <c r="CN483" s="16" t="s">
        <v>2308</v>
      </c>
      <c r="CO483" s="16" t="s">
        <v>1648</v>
      </c>
      <c r="CP483" s="16" t="s">
        <v>2309</v>
      </c>
      <c r="CR483" s="5"/>
      <c r="CX483" s="7">
        <v>1</v>
      </c>
    </row>
    <row r="484" spans="1:108" s="16" customFormat="1">
      <c r="A484" s="7">
        <v>1</v>
      </c>
      <c r="B484" s="7">
        <v>899</v>
      </c>
      <c r="C484" s="16" t="s">
        <v>2384</v>
      </c>
      <c r="D484" s="8">
        <v>41548</v>
      </c>
      <c r="E484" s="16" t="s">
        <v>2385</v>
      </c>
      <c r="I484" s="16" t="s">
        <v>2386</v>
      </c>
      <c r="J484" s="7">
        <v>1151</v>
      </c>
      <c r="K484" s="16" t="s">
        <v>2305</v>
      </c>
      <c r="L484" s="7">
        <v>126</v>
      </c>
      <c r="M484" s="16" t="s">
        <v>2306</v>
      </c>
      <c r="N484" s="16" t="s">
        <v>131</v>
      </c>
      <c r="O484" s="16" t="s">
        <v>129</v>
      </c>
      <c r="P484" s="7" t="s">
        <v>702</v>
      </c>
      <c r="Q484" s="25" t="s">
        <v>146</v>
      </c>
      <c r="S484" s="26">
        <v>0</v>
      </c>
      <c r="T484" s="26"/>
      <c r="U484" s="16">
        <v>0</v>
      </c>
      <c r="V484" s="16">
        <v>0</v>
      </c>
      <c r="W484" s="16" t="s">
        <v>132</v>
      </c>
      <c r="X484" s="5"/>
      <c r="Y484" s="7">
        <v>899</v>
      </c>
      <c r="Z484" s="16" t="s">
        <v>2305</v>
      </c>
      <c r="AA484" s="16" t="s">
        <v>319</v>
      </c>
      <c r="AB484" s="16" t="s">
        <v>2386</v>
      </c>
      <c r="AC484" s="25" t="s">
        <v>146</v>
      </c>
      <c r="AE484" s="16" t="s">
        <v>2385</v>
      </c>
      <c r="AI484" s="16" t="s">
        <v>2306</v>
      </c>
      <c r="AK484" s="16" t="s">
        <v>1020</v>
      </c>
      <c r="AM484" s="16" t="s">
        <v>188</v>
      </c>
      <c r="BZ484" s="5"/>
      <c r="CA484" s="7">
        <v>899</v>
      </c>
      <c r="CB484" s="16" t="s">
        <v>2384</v>
      </c>
      <c r="CC484" s="16" t="s">
        <v>2386</v>
      </c>
      <c r="CD484" s="16" t="s">
        <v>2385</v>
      </c>
      <c r="CI484" s="16" t="s">
        <v>2306</v>
      </c>
      <c r="CL484" s="16" t="s">
        <v>188</v>
      </c>
      <c r="CM484" s="47"/>
      <c r="CN484" s="16" t="s">
        <v>2308</v>
      </c>
      <c r="CO484" s="16" t="s">
        <v>1648</v>
      </c>
      <c r="CP484" s="16" t="s">
        <v>2309</v>
      </c>
      <c r="CQ484" s="16" t="s">
        <v>2387</v>
      </c>
      <c r="CR484" s="5"/>
      <c r="CX484" s="7">
        <v>1</v>
      </c>
      <c r="DD484" s="40">
        <v>1</v>
      </c>
    </row>
    <row r="485" spans="1:108" s="17" customFormat="1">
      <c r="A485" s="49">
        <v>1</v>
      </c>
      <c r="B485" s="49">
        <v>900</v>
      </c>
      <c r="C485" s="17" t="s">
        <v>2388</v>
      </c>
      <c r="D485" s="50">
        <v>41548</v>
      </c>
      <c r="E485" s="17" t="s">
        <v>2389</v>
      </c>
      <c r="I485" s="17" t="s">
        <v>2390</v>
      </c>
      <c r="J485" s="49">
        <v>164</v>
      </c>
      <c r="K485" s="17" t="s">
        <v>178</v>
      </c>
      <c r="L485" s="49">
        <v>128</v>
      </c>
      <c r="M485" s="17" t="s">
        <v>178</v>
      </c>
      <c r="N485" s="17" t="s">
        <v>131</v>
      </c>
      <c r="O485" s="17" t="s">
        <v>129</v>
      </c>
      <c r="P485" s="49" t="s">
        <v>702</v>
      </c>
      <c r="Q485" s="51" t="s">
        <v>146</v>
      </c>
      <c r="S485" s="52">
        <v>0</v>
      </c>
      <c r="T485" s="52"/>
      <c r="U485" s="17">
        <v>0</v>
      </c>
      <c r="V485" s="17">
        <v>0</v>
      </c>
      <c r="W485" s="17" t="s">
        <v>1537</v>
      </c>
      <c r="Y485" s="49">
        <v>900</v>
      </c>
      <c r="Z485" s="17" t="s">
        <v>178</v>
      </c>
      <c r="AB485" s="17" t="s">
        <v>2390</v>
      </c>
      <c r="AC485" s="51" t="s">
        <v>146</v>
      </c>
      <c r="AE485" s="17" t="s">
        <v>2389</v>
      </c>
      <c r="AI485" s="17" t="s">
        <v>178</v>
      </c>
      <c r="CA485" s="49">
        <v>900</v>
      </c>
      <c r="CB485" s="17" t="s">
        <v>2388</v>
      </c>
      <c r="CC485" s="17" t="s">
        <v>2390</v>
      </c>
      <c r="CD485" s="17" t="s">
        <v>2389</v>
      </c>
      <c r="CI485" s="17" t="s">
        <v>178</v>
      </c>
      <c r="CM485" s="47"/>
      <c r="CX485" s="49"/>
    </row>
    <row r="486" spans="1:108" s="16" customFormat="1">
      <c r="A486" s="7">
        <v>1</v>
      </c>
      <c r="B486" s="7">
        <v>901</v>
      </c>
      <c r="C486" s="16" t="s">
        <v>2391</v>
      </c>
      <c r="D486" s="8">
        <v>41548</v>
      </c>
      <c r="E486" s="16" t="s">
        <v>2392</v>
      </c>
      <c r="I486" s="16" t="s">
        <v>2393</v>
      </c>
      <c r="J486" s="7">
        <v>1151</v>
      </c>
      <c r="K486" s="16" t="s">
        <v>2305</v>
      </c>
      <c r="L486" s="7">
        <v>126</v>
      </c>
      <c r="M486" s="16" t="s">
        <v>2306</v>
      </c>
      <c r="N486" s="16" t="s">
        <v>167</v>
      </c>
      <c r="O486" s="16" t="s">
        <v>168</v>
      </c>
      <c r="P486" s="7" t="s">
        <v>1142</v>
      </c>
      <c r="Q486" s="25" t="s">
        <v>146</v>
      </c>
      <c r="S486" s="26">
        <v>0</v>
      </c>
      <c r="T486" s="26"/>
      <c r="U486" s="16">
        <v>0</v>
      </c>
      <c r="V486" s="16">
        <v>0</v>
      </c>
      <c r="W486" s="16" t="s">
        <v>132</v>
      </c>
      <c r="X486" s="5"/>
      <c r="Y486" s="7">
        <v>901</v>
      </c>
      <c r="Z486" s="16" t="s">
        <v>2305</v>
      </c>
      <c r="AA486" s="16" t="s">
        <v>319</v>
      </c>
      <c r="AB486" s="16" t="s">
        <v>2393</v>
      </c>
      <c r="AC486" s="25" t="s">
        <v>146</v>
      </c>
      <c r="AE486" s="16" t="s">
        <v>2392</v>
      </c>
      <c r="AI486" s="16" t="s">
        <v>2306</v>
      </c>
      <c r="AK486" s="16" t="s">
        <v>92</v>
      </c>
      <c r="AM486" s="16" t="s">
        <v>188</v>
      </c>
      <c r="BZ486" s="5"/>
      <c r="CA486" s="7">
        <v>901</v>
      </c>
      <c r="CB486" s="16" t="s">
        <v>2391</v>
      </c>
      <c r="CC486" s="16" t="s">
        <v>2393</v>
      </c>
      <c r="CD486" s="16" t="s">
        <v>2392</v>
      </c>
      <c r="CI486" s="16" t="s">
        <v>2306</v>
      </c>
      <c r="CK486" s="16" t="s">
        <v>188</v>
      </c>
      <c r="CM486" s="47"/>
      <c r="CN486" s="16" t="s">
        <v>2308</v>
      </c>
      <c r="CO486" s="16" t="s">
        <v>1648</v>
      </c>
      <c r="CP486" s="16" t="s">
        <v>2309</v>
      </c>
      <c r="CR486" s="5"/>
      <c r="CX486" s="7">
        <v>1</v>
      </c>
    </row>
    <row r="487" spans="1:108" s="16" customFormat="1">
      <c r="A487" s="7">
        <v>1</v>
      </c>
      <c r="B487" s="7">
        <v>902</v>
      </c>
      <c r="C487" s="16" t="s">
        <v>2394</v>
      </c>
      <c r="D487" s="8">
        <v>41548</v>
      </c>
      <c r="E487" s="16" t="s">
        <v>2395</v>
      </c>
      <c r="I487" s="16" t="s">
        <v>2396</v>
      </c>
      <c r="J487" s="7">
        <v>1151</v>
      </c>
      <c r="K487" s="16" t="s">
        <v>2305</v>
      </c>
      <c r="L487" s="7">
        <v>126</v>
      </c>
      <c r="M487" s="16" t="s">
        <v>2306</v>
      </c>
      <c r="N487" s="16" t="s">
        <v>131</v>
      </c>
      <c r="O487" s="16" t="s">
        <v>129</v>
      </c>
      <c r="P487" s="7" t="s">
        <v>702</v>
      </c>
      <c r="Q487" s="25" t="s">
        <v>146</v>
      </c>
      <c r="S487" s="26">
        <v>0</v>
      </c>
      <c r="T487" s="26"/>
      <c r="U487" s="16">
        <v>0</v>
      </c>
      <c r="V487" s="16">
        <v>0</v>
      </c>
      <c r="W487" s="16" t="s">
        <v>132</v>
      </c>
      <c r="X487" s="5"/>
      <c r="Y487" s="7">
        <v>902</v>
      </c>
      <c r="Z487" s="16" t="s">
        <v>2305</v>
      </c>
      <c r="AA487" s="16" t="s">
        <v>319</v>
      </c>
      <c r="AB487" s="16" t="s">
        <v>2396</v>
      </c>
      <c r="AC487" s="25" t="s">
        <v>146</v>
      </c>
      <c r="AE487" s="16" t="s">
        <v>2395</v>
      </c>
      <c r="AI487" s="16" t="s">
        <v>2306</v>
      </c>
      <c r="AK487" s="16" t="s">
        <v>92</v>
      </c>
      <c r="AM487" s="16" t="s">
        <v>188</v>
      </c>
      <c r="BZ487" s="5"/>
      <c r="CA487" s="7">
        <v>902</v>
      </c>
      <c r="CB487" s="16" t="s">
        <v>2394</v>
      </c>
      <c r="CC487" s="16" t="s">
        <v>2396</v>
      </c>
      <c r="CD487" s="16" t="s">
        <v>2395</v>
      </c>
      <c r="CI487" s="16" t="s">
        <v>2306</v>
      </c>
      <c r="CJ487" s="16" t="s">
        <v>188</v>
      </c>
      <c r="CM487" s="47"/>
      <c r="CN487" s="16" t="s">
        <v>2308</v>
      </c>
      <c r="CO487" s="16" t="s">
        <v>1648</v>
      </c>
      <c r="CP487" s="16" t="s">
        <v>2309</v>
      </c>
      <c r="CR487" s="5"/>
      <c r="CX487" s="7">
        <v>1</v>
      </c>
    </row>
    <row r="488" spans="1:108" s="16" customFormat="1">
      <c r="A488" s="7">
        <v>1</v>
      </c>
      <c r="B488" s="7">
        <v>903</v>
      </c>
      <c r="C488" s="16" t="s">
        <v>2397</v>
      </c>
      <c r="D488" s="8">
        <v>41548</v>
      </c>
      <c r="E488" s="16" t="s">
        <v>2398</v>
      </c>
      <c r="I488" s="16" t="s">
        <v>2399</v>
      </c>
      <c r="J488" s="7">
        <v>1151</v>
      </c>
      <c r="K488" s="16" t="s">
        <v>2305</v>
      </c>
      <c r="L488" s="7">
        <v>126</v>
      </c>
      <c r="M488" s="16" t="s">
        <v>2306</v>
      </c>
      <c r="N488" s="16" t="s">
        <v>167</v>
      </c>
      <c r="O488" s="16" t="s">
        <v>168</v>
      </c>
      <c r="P488" s="7" t="s">
        <v>1142</v>
      </c>
      <c r="Q488" s="25" t="s">
        <v>146</v>
      </c>
      <c r="S488" s="26">
        <v>0</v>
      </c>
      <c r="T488" s="26"/>
      <c r="U488" s="16">
        <v>0</v>
      </c>
      <c r="V488" s="16">
        <v>0</v>
      </c>
      <c r="W488" s="16" t="s">
        <v>132</v>
      </c>
      <c r="X488" s="5"/>
      <c r="Y488" s="7">
        <v>903</v>
      </c>
      <c r="Z488" s="16" t="s">
        <v>2305</v>
      </c>
      <c r="AA488" s="16" t="s">
        <v>319</v>
      </c>
      <c r="AB488" s="16" t="s">
        <v>2399</v>
      </c>
      <c r="AC488" s="25" t="s">
        <v>146</v>
      </c>
      <c r="AE488" s="16" t="s">
        <v>2398</v>
      </c>
      <c r="AI488" s="16" t="s">
        <v>2306</v>
      </c>
      <c r="AK488" s="16" t="s">
        <v>92</v>
      </c>
      <c r="AM488" s="16" t="s">
        <v>188</v>
      </c>
      <c r="BZ488" s="5"/>
      <c r="CA488" s="7">
        <v>903</v>
      </c>
      <c r="CB488" s="16" t="s">
        <v>2397</v>
      </c>
      <c r="CC488" s="16" t="s">
        <v>2399</v>
      </c>
      <c r="CD488" s="16" t="s">
        <v>2398</v>
      </c>
      <c r="CI488" s="16" t="s">
        <v>2306</v>
      </c>
      <c r="CK488" s="16" t="s">
        <v>188</v>
      </c>
      <c r="CM488" s="47"/>
      <c r="CN488" s="16" t="s">
        <v>2308</v>
      </c>
      <c r="CO488" s="16" t="s">
        <v>1648</v>
      </c>
      <c r="CP488" s="16" t="s">
        <v>2309</v>
      </c>
      <c r="CR488" s="5"/>
      <c r="CX488" s="7">
        <v>1</v>
      </c>
    </row>
    <row r="489" spans="1:108" s="16" customFormat="1">
      <c r="A489" s="7">
        <v>1</v>
      </c>
      <c r="B489" s="7">
        <v>904</v>
      </c>
      <c r="C489" s="16" t="s">
        <v>2400</v>
      </c>
      <c r="D489" s="8">
        <v>41548</v>
      </c>
      <c r="E489" s="16" t="s">
        <v>2401</v>
      </c>
      <c r="I489" s="16" t="s">
        <v>2402</v>
      </c>
      <c r="J489" s="7">
        <v>1151</v>
      </c>
      <c r="K489" s="16" t="s">
        <v>2305</v>
      </c>
      <c r="L489" s="7">
        <v>126</v>
      </c>
      <c r="M489" s="16" t="s">
        <v>2306</v>
      </c>
      <c r="N489" s="16" t="s">
        <v>131</v>
      </c>
      <c r="O489" s="16" t="s">
        <v>129</v>
      </c>
      <c r="P489" s="7" t="s">
        <v>702</v>
      </c>
      <c r="Q489" s="25" t="s">
        <v>146</v>
      </c>
      <c r="S489" s="26">
        <v>0</v>
      </c>
      <c r="T489" s="26"/>
      <c r="U489" s="16">
        <v>0</v>
      </c>
      <c r="V489" s="16">
        <v>0</v>
      </c>
      <c r="W489" s="16" t="s">
        <v>132</v>
      </c>
      <c r="X489" s="5"/>
      <c r="Y489" s="7">
        <v>904</v>
      </c>
      <c r="Z489" s="16" t="s">
        <v>2305</v>
      </c>
      <c r="AA489" s="16" t="s">
        <v>319</v>
      </c>
      <c r="AB489" s="16" t="s">
        <v>2402</v>
      </c>
      <c r="AC489" s="25" t="s">
        <v>146</v>
      </c>
      <c r="AE489" s="16" t="s">
        <v>2401</v>
      </c>
      <c r="AI489" s="16" t="s">
        <v>2306</v>
      </c>
      <c r="AK489" s="16" t="s">
        <v>92</v>
      </c>
      <c r="AM489" s="16" t="s">
        <v>188</v>
      </c>
      <c r="BZ489" s="5"/>
      <c r="CA489" s="7">
        <v>904</v>
      </c>
      <c r="CB489" s="16" t="s">
        <v>2400</v>
      </c>
      <c r="CC489" s="16" t="s">
        <v>2402</v>
      </c>
      <c r="CD489" s="16" t="s">
        <v>2401</v>
      </c>
      <c r="CI489" s="16" t="s">
        <v>2306</v>
      </c>
      <c r="CK489" s="16" t="s">
        <v>188</v>
      </c>
      <c r="CM489" s="47"/>
      <c r="CN489" s="16" t="s">
        <v>2308</v>
      </c>
      <c r="CO489" s="16" t="s">
        <v>1648</v>
      </c>
      <c r="CP489" s="16" t="s">
        <v>2309</v>
      </c>
      <c r="CR489" s="5"/>
      <c r="CX489" s="7">
        <v>1</v>
      </c>
    </row>
    <row r="490" spans="1:108" s="16" customFormat="1">
      <c r="A490" s="7">
        <v>1</v>
      </c>
      <c r="B490" s="7">
        <v>905</v>
      </c>
      <c r="C490" s="16" t="s">
        <v>2403</v>
      </c>
      <c r="D490" s="8">
        <v>41548</v>
      </c>
      <c r="E490" s="16" t="s">
        <v>2404</v>
      </c>
      <c r="I490" s="16" t="s">
        <v>2405</v>
      </c>
      <c r="J490" s="7">
        <v>1151</v>
      </c>
      <c r="K490" s="16" t="s">
        <v>2305</v>
      </c>
      <c r="L490" s="7">
        <v>126</v>
      </c>
      <c r="M490" s="16" t="s">
        <v>2306</v>
      </c>
      <c r="N490" s="16" t="s">
        <v>131</v>
      </c>
      <c r="O490" s="16" t="s">
        <v>129</v>
      </c>
      <c r="P490" s="7" t="s">
        <v>702</v>
      </c>
      <c r="Q490" s="25" t="s">
        <v>146</v>
      </c>
      <c r="S490" s="26">
        <v>0</v>
      </c>
      <c r="T490" s="26"/>
      <c r="U490" s="16">
        <v>0</v>
      </c>
      <c r="V490" s="16">
        <v>0</v>
      </c>
      <c r="W490" s="16" t="s">
        <v>132</v>
      </c>
      <c r="X490" s="5"/>
      <c r="Y490" s="7">
        <v>905</v>
      </c>
      <c r="Z490" s="16" t="s">
        <v>2305</v>
      </c>
      <c r="AA490" s="16" t="s">
        <v>319</v>
      </c>
      <c r="AB490" s="16" t="s">
        <v>2405</v>
      </c>
      <c r="AC490" s="25" t="s">
        <v>146</v>
      </c>
      <c r="AE490" s="16" t="s">
        <v>2404</v>
      </c>
      <c r="AI490" s="16" t="s">
        <v>2306</v>
      </c>
      <c r="AK490" s="16" t="s">
        <v>92</v>
      </c>
      <c r="AM490" s="16" t="s">
        <v>188</v>
      </c>
      <c r="BZ490" s="5"/>
      <c r="CA490" s="7">
        <v>905</v>
      </c>
      <c r="CB490" s="16" t="s">
        <v>2403</v>
      </c>
      <c r="CC490" s="16" t="s">
        <v>2405</v>
      </c>
      <c r="CD490" s="16" t="s">
        <v>2404</v>
      </c>
      <c r="CI490" s="16" t="s">
        <v>2306</v>
      </c>
      <c r="CK490" s="16" t="s">
        <v>188</v>
      </c>
      <c r="CM490" s="47"/>
      <c r="CN490" s="16" t="s">
        <v>2308</v>
      </c>
      <c r="CO490" s="16" t="s">
        <v>1648</v>
      </c>
      <c r="CP490" s="16" t="s">
        <v>2309</v>
      </c>
      <c r="CR490" s="5"/>
      <c r="CX490" s="7">
        <v>1</v>
      </c>
    </row>
    <row r="491" spans="1:108" s="16" customFormat="1">
      <c r="A491" s="7">
        <v>1</v>
      </c>
      <c r="B491" s="7">
        <v>906</v>
      </c>
      <c r="C491" s="16" t="s">
        <v>2406</v>
      </c>
      <c r="D491" s="8">
        <v>41548</v>
      </c>
      <c r="E491" s="16" t="s">
        <v>2407</v>
      </c>
      <c r="I491" s="16" t="s">
        <v>2408</v>
      </c>
      <c r="J491" s="7">
        <v>1151</v>
      </c>
      <c r="K491" s="16" t="s">
        <v>2305</v>
      </c>
      <c r="L491" s="7">
        <v>126</v>
      </c>
      <c r="M491" s="16" t="s">
        <v>2306</v>
      </c>
      <c r="N491" s="16" t="s">
        <v>131</v>
      </c>
      <c r="O491" s="16" t="s">
        <v>129</v>
      </c>
      <c r="P491" s="7" t="s">
        <v>702</v>
      </c>
      <c r="Q491" s="25" t="s">
        <v>146</v>
      </c>
      <c r="S491" s="26">
        <v>0</v>
      </c>
      <c r="T491" s="26"/>
      <c r="U491" s="16">
        <v>0</v>
      </c>
      <c r="V491" s="16">
        <v>0</v>
      </c>
      <c r="W491" s="16" t="s">
        <v>132</v>
      </c>
      <c r="X491" s="5"/>
      <c r="Y491" s="7">
        <v>906</v>
      </c>
      <c r="Z491" s="16" t="s">
        <v>2305</v>
      </c>
      <c r="AA491" s="16" t="s">
        <v>319</v>
      </c>
      <c r="AB491" s="16" t="s">
        <v>2408</v>
      </c>
      <c r="AC491" s="25" t="s">
        <v>146</v>
      </c>
      <c r="AE491" s="16" t="s">
        <v>2407</v>
      </c>
      <c r="AI491" s="16" t="s">
        <v>2306</v>
      </c>
      <c r="AK491" s="16" t="s">
        <v>92</v>
      </c>
      <c r="AM491" s="16" t="s">
        <v>188</v>
      </c>
      <c r="BZ491" s="5"/>
      <c r="CA491" s="7">
        <v>906</v>
      </c>
      <c r="CB491" s="16" t="s">
        <v>2406</v>
      </c>
      <c r="CC491" s="16" t="s">
        <v>2408</v>
      </c>
      <c r="CD491" s="16" t="s">
        <v>2407</v>
      </c>
      <c r="CI491" s="16" t="s">
        <v>2306</v>
      </c>
      <c r="CK491" s="16" t="s">
        <v>188</v>
      </c>
      <c r="CM491" s="47"/>
      <c r="CN491" s="16" t="s">
        <v>2308</v>
      </c>
      <c r="CO491" s="16" t="s">
        <v>1648</v>
      </c>
      <c r="CP491" s="16" t="s">
        <v>2309</v>
      </c>
      <c r="CR491" s="5"/>
      <c r="CX491" s="7">
        <v>1</v>
      </c>
    </row>
    <row r="492" spans="1:108" s="16" customFormat="1">
      <c r="A492" s="7">
        <v>1</v>
      </c>
      <c r="B492" s="7">
        <v>907</v>
      </c>
      <c r="C492" s="16" t="s">
        <v>2409</v>
      </c>
      <c r="D492" s="8">
        <v>41548</v>
      </c>
      <c r="E492" s="16" t="s">
        <v>2410</v>
      </c>
      <c r="I492" s="16" t="s">
        <v>2411</v>
      </c>
      <c r="J492" s="7">
        <v>1151</v>
      </c>
      <c r="K492" s="16" t="s">
        <v>2305</v>
      </c>
      <c r="L492" s="7">
        <v>126</v>
      </c>
      <c r="M492" s="16" t="s">
        <v>2306</v>
      </c>
      <c r="N492" s="16" t="s">
        <v>131</v>
      </c>
      <c r="O492" s="16" t="s">
        <v>129</v>
      </c>
      <c r="P492" s="7" t="s">
        <v>702</v>
      </c>
      <c r="Q492" s="25" t="s">
        <v>146</v>
      </c>
      <c r="S492" s="26">
        <v>0</v>
      </c>
      <c r="T492" s="26"/>
      <c r="U492" s="16">
        <v>0</v>
      </c>
      <c r="V492" s="16">
        <v>0</v>
      </c>
      <c r="W492" s="16" t="s">
        <v>132</v>
      </c>
      <c r="X492" s="5"/>
      <c r="Y492" s="7">
        <v>907</v>
      </c>
      <c r="Z492" s="16" t="s">
        <v>2305</v>
      </c>
      <c r="AA492" s="16" t="s">
        <v>319</v>
      </c>
      <c r="AB492" s="16" t="s">
        <v>2411</v>
      </c>
      <c r="AC492" s="25" t="s">
        <v>146</v>
      </c>
      <c r="AE492" s="16" t="s">
        <v>2410</v>
      </c>
      <c r="AI492" s="16" t="s">
        <v>2306</v>
      </c>
      <c r="AK492" s="16" t="s">
        <v>92</v>
      </c>
      <c r="AM492" s="16" t="s">
        <v>188</v>
      </c>
      <c r="BZ492" s="5"/>
      <c r="CA492" s="7">
        <v>907</v>
      </c>
      <c r="CB492" s="16" t="s">
        <v>2409</v>
      </c>
      <c r="CC492" s="16" t="s">
        <v>2411</v>
      </c>
      <c r="CD492" s="16" t="s">
        <v>2410</v>
      </c>
      <c r="CI492" s="16" t="s">
        <v>2306</v>
      </c>
      <c r="CK492" s="16" t="s">
        <v>188</v>
      </c>
      <c r="CM492" s="47"/>
      <c r="CN492" s="16" t="s">
        <v>2308</v>
      </c>
      <c r="CO492" s="16" t="s">
        <v>1648</v>
      </c>
      <c r="CP492" s="16" t="s">
        <v>2309</v>
      </c>
      <c r="CR492" s="5"/>
      <c r="CX492" s="7">
        <v>1</v>
      </c>
    </row>
    <row r="493" spans="1:108" s="16" customFormat="1">
      <c r="A493" s="7">
        <v>1</v>
      </c>
      <c r="B493" s="7">
        <v>908</v>
      </c>
      <c r="C493" s="16" t="s">
        <v>2412</v>
      </c>
      <c r="D493" s="8">
        <v>41548</v>
      </c>
      <c r="E493" s="16" t="s">
        <v>2413</v>
      </c>
      <c r="I493" s="16" t="s">
        <v>2414</v>
      </c>
      <c r="J493" s="7">
        <v>1151</v>
      </c>
      <c r="K493" s="16" t="s">
        <v>2305</v>
      </c>
      <c r="L493" s="7">
        <v>126</v>
      </c>
      <c r="M493" s="16" t="s">
        <v>2306</v>
      </c>
      <c r="N493" s="16" t="s">
        <v>131</v>
      </c>
      <c r="O493" s="16" t="s">
        <v>129</v>
      </c>
      <c r="P493" s="7" t="s">
        <v>702</v>
      </c>
      <c r="Q493" s="25" t="s">
        <v>146</v>
      </c>
      <c r="S493" s="26">
        <v>0</v>
      </c>
      <c r="T493" s="26"/>
      <c r="U493" s="16">
        <v>0</v>
      </c>
      <c r="V493" s="16">
        <v>0</v>
      </c>
      <c r="W493" s="16" t="s">
        <v>132</v>
      </c>
      <c r="X493" s="5"/>
      <c r="Y493" s="7">
        <v>908</v>
      </c>
      <c r="Z493" s="16" t="s">
        <v>2305</v>
      </c>
      <c r="AA493" s="16" t="s">
        <v>319</v>
      </c>
      <c r="AB493" s="16" t="s">
        <v>2414</v>
      </c>
      <c r="AC493" s="25" t="s">
        <v>146</v>
      </c>
      <c r="AE493" s="16" t="s">
        <v>2413</v>
      </c>
      <c r="AI493" s="16" t="s">
        <v>2306</v>
      </c>
      <c r="AK493" s="16" t="s">
        <v>92</v>
      </c>
      <c r="AM493" s="16" t="s">
        <v>188</v>
      </c>
      <c r="BZ493" s="5"/>
      <c r="CA493" s="7">
        <v>908</v>
      </c>
      <c r="CB493" s="16" t="s">
        <v>2412</v>
      </c>
      <c r="CC493" s="16" t="s">
        <v>2414</v>
      </c>
      <c r="CD493" s="16" t="s">
        <v>2413</v>
      </c>
      <c r="CI493" s="16" t="s">
        <v>2306</v>
      </c>
      <c r="CK493" s="16" t="s">
        <v>188</v>
      </c>
      <c r="CM493" s="47"/>
      <c r="CN493" s="16" t="s">
        <v>2308</v>
      </c>
      <c r="CO493" s="16" t="s">
        <v>1648</v>
      </c>
      <c r="CP493" s="16" t="s">
        <v>2309</v>
      </c>
      <c r="CR493" s="5"/>
      <c r="CX493" s="7">
        <v>1</v>
      </c>
    </row>
    <row r="494" spans="1:108" s="17" customFormat="1">
      <c r="A494" s="49">
        <v>1</v>
      </c>
      <c r="B494" s="49">
        <v>909</v>
      </c>
      <c r="C494" s="17" t="s">
        <v>2415</v>
      </c>
      <c r="D494" s="50">
        <v>41548</v>
      </c>
      <c r="E494" s="17" t="s">
        <v>2080</v>
      </c>
      <c r="I494" s="17" t="s">
        <v>2416</v>
      </c>
      <c r="J494" s="49">
        <v>164</v>
      </c>
      <c r="K494" s="17" t="s">
        <v>178</v>
      </c>
      <c r="L494" s="49">
        <v>128</v>
      </c>
      <c r="M494" s="17" t="s">
        <v>178</v>
      </c>
      <c r="N494" s="17" t="s">
        <v>131</v>
      </c>
      <c r="O494" s="17" t="s">
        <v>129</v>
      </c>
      <c r="P494" s="49" t="s">
        <v>702</v>
      </c>
      <c r="Q494" s="51" t="s">
        <v>146</v>
      </c>
      <c r="S494" s="52">
        <v>0</v>
      </c>
      <c r="T494" s="52"/>
      <c r="U494" s="17">
        <v>0</v>
      </c>
      <c r="V494" s="17">
        <v>0</v>
      </c>
      <c r="W494" s="17" t="s">
        <v>1537</v>
      </c>
      <c r="Y494" s="49">
        <v>909</v>
      </c>
      <c r="Z494" s="17" t="s">
        <v>178</v>
      </c>
      <c r="AB494" s="17" t="s">
        <v>2416</v>
      </c>
      <c r="AC494" s="51" t="s">
        <v>146</v>
      </c>
      <c r="AE494" s="17" t="s">
        <v>2080</v>
      </c>
      <c r="AI494" s="17" t="s">
        <v>178</v>
      </c>
      <c r="CA494" s="49">
        <v>909</v>
      </c>
      <c r="CB494" s="17" t="s">
        <v>2415</v>
      </c>
      <c r="CC494" s="17" t="s">
        <v>2416</v>
      </c>
      <c r="CD494" s="17" t="s">
        <v>2080</v>
      </c>
      <c r="CI494" s="17" t="s">
        <v>178</v>
      </c>
      <c r="CM494" s="47"/>
      <c r="CX494" s="49"/>
    </row>
    <row r="495" spans="1:108" s="16" customFormat="1">
      <c r="A495" s="7">
        <v>1</v>
      </c>
      <c r="B495" s="7">
        <v>910</v>
      </c>
      <c r="C495" s="16" t="s">
        <v>2417</v>
      </c>
      <c r="D495" s="8">
        <v>41548</v>
      </c>
      <c r="E495" s="16" t="s">
        <v>2418</v>
      </c>
      <c r="I495" s="16" t="s">
        <v>2419</v>
      </c>
      <c r="J495" s="7">
        <v>1151</v>
      </c>
      <c r="K495" s="16" t="s">
        <v>2305</v>
      </c>
      <c r="L495" s="7">
        <v>126</v>
      </c>
      <c r="M495" s="16" t="s">
        <v>2306</v>
      </c>
      <c r="N495" s="16" t="s">
        <v>131</v>
      </c>
      <c r="O495" s="16" t="s">
        <v>129</v>
      </c>
      <c r="P495" s="7" t="s">
        <v>702</v>
      </c>
      <c r="Q495" s="25" t="s">
        <v>146</v>
      </c>
      <c r="S495" s="26">
        <v>0</v>
      </c>
      <c r="T495" s="26"/>
      <c r="U495" s="16">
        <v>0</v>
      </c>
      <c r="V495" s="16">
        <v>0</v>
      </c>
      <c r="W495" s="16" t="s">
        <v>132</v>
      </c>
      <c r="X495" s="5"/>
      <c r="Y495" s="7">
        <v>910</v>
      </c>
      <c r="Z495" s="16" t="s">
        <v>2305</v>
      </c>
      <c r="AA495" s="16" t="s">
        <v>319</v>
      </c>
      <c r="AB495" s="16" t="s">
        <v>2419</v>
      </c>
      <c r="AC495" s="25" t="s">
        <v>146</v>
      </c>
      <c r="AE495" s="16" t="s">
        <v>2418</v>
      </c>
      <c r="AI495" s="16" t="s">
        <v>2306</v>
      </c>
      <c r="AK495" s="16" t="s">
        <v>92</v>
      </c>
      <c r="AM495" s="16" t="s">
        <v>188</v>
      </c>
      <c r="BZ495" s="5"/>
      <c r="CA495" s="7">
        <v>910</v>
      </c>
      <c r="CB495" s="16" t="s">
        <v>2417</v>
      </c>
      <c r="CC495" s="16" t="s">
        <v>2419</v>
      </c>
      <c r="CD495" s="16" t="s">
        <v>2418</v>
      </c>
      <c r="CI495" s="16" t="s">
        <v>2306</v>
      </c>
      <c r="CK495" s="16" t="s">
        <v>188</v>
      </c>
      <c r="CM495" s="47"/>
      <c r="CN495" s="16" t="s">
        <v>2308</v>
      </c>
      <c r="CO495" s="16" t="s">
        <v>1648</v>
      </c>
      <c r="CP495" s="16" t="s">
        <v>2309</v>
      </c>
      <c r="CR495" s="5"/>
      <c r="CX495" s="7">
        <v>1</v>
      </c>
    </row>
    <row r="496" spans="1:108" s="16" customFormat="1">
      <c r="A496" s="7">
        <v>1</v>
      </c>
      <c r="B496" s="7">
        <v>911</v>
      </c>
      <c r="C496" s="16" t="s">
        <v>2420</v>
      </c>
      <c r="D496" s="8">
        <v>41548</v>
      </c>
      <c r="E496" s="16" t="s">
        <v>2421</v>
      </c>
      <c r="I496" s="16" t="s">
        <v>2422</v>
      </c>
      <c r="J496" s="7">
        <v>1151</v>
      </c>
      <c r="K496" s="16" t="s">
        <v>2305</v>
      </c>
      <c r="L496" s="7">
        <v>126</v>
      </c>
      <c r="M496" s="16" t="s">
        <v>2306</v>
      </c>
      <c r="N496" s="16" t="s">
        <v>131</v>
      </c>
      <c r="O496" s="16" t="s">
        <v>129</v>
      </c>
      <c r="P496" s="7" t="s">
        <v>702</v>
      </c>
      <c r="Q496" s="25" t="s">
        <v>146</v>
      </c>
      <c r="S496" s="26">
        <v>0</v>
      </c>
      <c r="T496" s="26"/>
      <c r="U496" s="16">
        <v>0</v>
      </c>
      <c r="V496" s="16">
        <v>0</v>
      </c>
      <c r="W496" s="16" t="s">
        <v>132</v>
      </c>
      <c r="X496" s="5"/>
      <c r="Y496" s="7">
        <v>911</v>
      </c>
      <c r="Z496" s="16" t="s">
        <v>2305</v>
      </c>
      <c r="AA496" s="16" t="s">
        <v>319</v>
      </c>
      <c r="AB496" s="16" t="s">
        <v>2422</v>
      </c>
      <c r="AC496" s="25" t="s">
        <v>146</v>
      </c>
      <c r="AE496" s="16" t="s">
        <v>2421</v>
      </c>
      <c r="AI496" s="16" t="s">
        <v>2306</v>
      </c>
      <c r="AK496" s="16" t="s">
        <v>92</v>
      </c>
      <c r="AM496" s="16" t="s">
        <v>188</v>
      </c>
      <c r="BZ496" s="5"/>
      <c r="CA496" s="7">
        <v>911</v>
      </c>
      <c r="CB496" s="16" t="s">
        <v>2420</v>
      </c>
      <c r="CC496" s="16" t="s">
        <v>2422</v>
      </c>
      <c r="CD496" s="16" t="s">
        <v>2421</v>
      </c>
      <c r="CI496" s="16" t="s">
        <v>2306</v>
      </c>
      <c r="CK496" s="16" t="s">
        <v>188</v>
      </c>
      <c r="CM496" s="47"/>
      <c r="CN496" s="16" t="s">
        <v>2308</v>
      </c>
      <c r="CO496" s="16" t="s">
        <v>1648</v>
      </c>
      <c r="CP496" s="16" t="s">
        <v>2309</v>
      </c>
      <c r="CR496" s="5"/>
      <c r="CX496" s="7">
        <v>1</v>
      </c>
    </row>
    <row r="497" spans="1:108" s="16" customFormat="1">
      <c r="A497" s="7">
        <v>1</v>
      </c>
      <c r="B497" s="7">
        <v>912</v>
      </c>
      <c r="C497" s="16" t="s">
        <v>2423</v>
      </c>
      <c r="D497" s="8">
        <v>41548</v>
      </c>
      <c r="E497" s="16" t="s">
        <v>2424</v>
      </c>
      <c r="F497" s="16" t="s">
        <v>626</v>
      </c>
      <c r="G497" s="16" t="s">
        <v>2425</v>
      </c>
      <c r="H497" s="16">
        <v>7502211082668</v>
      </c>
      <c r="I497" s="16" t="s">
        <v>2426</v>
      </c>
      <c r="J497" s="7">
        <v>1151</v>
      </c>
      <c r="K497" s="16" t="s">
        <v>2305</v>
      </c>
      <c r="L497" s="7">
        <v>126</v>
      </c>
      <c r="M497" s="16" t="s">
        <v>2306</v>
      </c>
      <c r="N497" s="16" t="s">
        <v>158</v>
      </c>
      <c r="O497" s="16" t="s">
        <v>159</v>
      </c>
      <c r="P497" s="7" t="s">
        <v>629</v>
      </c>
      <c r="Q497" s="25" t="s">
        <v>146</v>
      </c>
      <c r="S497" s="26">
        <v>0</v>
      </c>
      <c r="T497" s="26"/>
      <c r="U497" s="16">
        <v>0</v>
      </c>
      <c r="V497" s="16">
        <v>0</v>
      </c>
      <c r="W497" s="16" t="s">
        <v>132</v>
      </c>
      <c r="X497" s="5"/>
      <c r="Y497" s="7">
        <v>912</v>
      </c>
      <c r="Z497" s="16" t="s">
        <v>2305</v>
      </c>
      <c r="AA497" s="16" t="s">
        <v>319</v>
      </c>
      <c r="AB497" s="16" t="s">
        <v>2426</v>
      </c>
      <c r="AC497" s="25" t="s">
        <v>146</v>
      </c>
      <c r="AE497" s="16" t="s">
        <v>2424</v>
      </c>
      <c r="AF497" s="16" t="s">
        <v>626</v>
      </c>
      <c r="AG497" s="16" t="s">
        <v>2425</v>
      </c>
      <c r="AH497" s="16">
        <v>7502211082668</v>
      </c>
      <c r="AI497" s="16" t="s">
        <v>2306</v>
      </c>
      <c r="AK497" s="16" t="s">
        <v>92</v>
      </c>
      <c r="AN497" s="16" t="s">
        <v>188</v>
      </c>
      <c r="BZ497" s="5"/>
      <c r="CA497" s="7">
        <v>912</v>
      </c>
      <c r="CB497" s="16" t="s">
        <v>2423</v>
      </c>
      <c r="CC497" s="16" t="s">
        <v>2426</v>
      </c>
      <c r="CD497" s="16" t="s">
        <v>2424</v>
      </c>
      <c r="CE497" s="16" t="s">
        <v>626</v>
      </c>
      <c r="CF497" s="16" t="s">
        <v>2425</v>
      </c>
      <c r="CG497" s="16">
        <v>7502211082668</v>
      </c>
      <c r="CI497" s="16" t="s">
        <v>2306</v>
      </c>
      <c r="CL497" s="16" t="s">
        <v>188</v>
      </c>
      <c r="CM497" s="47"/>
      <c r="CN497" s="16" t="s">
        <v>2308</v>
      </c>
      <c r="CO497" s="16" t="s">
        <v>1648</v>
      </c>
      <c r="CP497" s="16" t="s">
        <v>2309</v>
      </c>
      <c r="CQ497" s="16" t="s">
        <v>2427</v>
      </c>
      <c r="CR497" s="5"/>
      <c r="CX497" s="7">
        <v>1</v>
      </c>
    </row>
    <row r="498" spans="1:108" s="17" customFormat="1">
      <c r="A498" s="49">
        <v>1</v>
      </c>
      <c r="B498" s="49">
        <v>913</v>
      </c>
      <c r="C498" s="17" t="s">
        <v>2428</v>
      </c>
      <c r="D498" s="50">
        <v>41548</v>
      </c>
      <c r="E498" s="17" t="s">
        <v>2429</v>
      </c>
      <c r="F498" s="17" t="s">
        <v>2430</v>
      </c>
      <c r="I498" s="17" t="s">
        <v>2431</v>
      </c>
      <c r="J498" s="49">
        <v>164</v>
      </c>
      <c r="K498" s="17" t="s">
        <v>178</v>
      </c>
      <c r="L498" s="49">
        <v>128</v>
      </c>
      <c r="M498" s="17" t="s">
        <v>178</v>
      </c>
      <c r="N498" s="17" t="s">
        <v>163</v>
      </c>
      <c r="O498" s="17" t="s">
        <v>162</v>
      </c>
      <c r="P498" s="49" t="s">
        <v>1122</v>
      </c>
      <c r="Q498" s="51" t="s">
        <v>146</v>
      </c>
      <c r="S498" s="52">
        <v>0</v>
      </c>
      <c r="T498" s="52"/>
      <c r="U498" s="17">
        <v>0</v>
      </c>
      <c r="V498" s="17">
        <v>0</v>
      </c>
      <c r="W498" s="17" t="s">
        <v>1537</v>
      </c>
      <c r="Y498" s="49">
        <v>913</v>
      </c>
      <c r="Z498" s="17" t="s">
        <v>178</v>
      </c>
      <c r="AB498" s="17" t="s">
        <v>2431</v>
      </c>
      <c r="AC498" s="51" t="s">
        <v>146</v>
      </c>
      <c r="AE498" s="17" t="s">
        <v>2429</v>
      </c>
      <c r="AF498" s="17" t="s">
        <v>2430</v>
      </c>
      <c r="AI498" s="17" t="s">
        <v>178</v>
      </c>
      <c r="CA498" s="49">
        <v>913</v>
      </c>
      <c r="CB498" s="17" t="s">
        <v>2428</v>
      </c>
      <c r="CC498" s="17" t="s">
        <v>2431</v>
      </c>
      <c r="CD498" s="17" t="s">
        <v>2429</v>
      </c>
      <c r="CE498" s="17" t="s">
        <v>2430</v>
      </c>
      <c r="CI498" s="17" t="s">
        <v>178</v>
      </c>
      <c r="CM498" s="47"/>
      <c r="CX498" s="49"/>
    </row>
    <row r="499" spans="1:108" s="16" customFormat="1">
      <c r="A499" s="7">
        <v>1</v>
      </c>
      <c r="B499" s="7">
        <v>914</v>
      </c>
      <c r="C499" s="16" t="s">
        <v>2432</v>
      </c>
      <c r="D499" s="8">
        <v>41548</v>
      </c>
      <c r="E499" s="16" t="s">
        <v>2433</v>
      </c>
      <c r="I499" s="16" t="s">
        <v>2434</v>
      </c>
      <c r="J499" s="7">
        <v>1151</v>
      </c>
      <c r="K499" s="16" t="s">
        <v>2305</v>
      </c>
      <c r="L499" s="7">
        <v>126</v>
      </c>
      <c r="M499" s="16" t="s">
        <v>2306</v>
      </c>
      <c r="N499" s="16" t="s">
        <v>167</v>
      </c>
      <c r="O499" s="16" t="s">
        <v>168</v>
      </c>
      <c r="P499" s="7" t="s">
        <v>1142</v>
      </c>
      <c r="Q499" s="25" t="s">
        <v>146</v>
      </c>
      <c r="S499" s="26">
        <v>0</v>
      </c>
      <c r="T499" s="26"/>
      <c r="U499" s="16">
        <v>0</v>
      </c>
      <c r="V499" s="16">
        <v>0</v>
      </c>
      <c r="W499" s="16" t="s">
        <v>132</v>
      </c>
      <c r="X499" s="5"/>
      <c r="Y499" s="7">
        <v>914</v>
      </c>
      <c r="Z499" s="16" t="s">
        <v>2305</v>
      </c>
      <c r="AA499" s="16" t="s">
        <v>319</v>
      </c>
      <c r="AB499" s="16" t="s">
        <v>2434</v>
      </c>
      <c r="AC499" s="25" t="s">
        <v>146</v>
      </c>
      <c r="AE499" s="16" t="s">
        <v>2433</v>
      </c>
      <c r="AI499" s="16" t="s">
        <v>2306</v>
      </c>
      <c r="AK499" s="16" t="s">
        <v>92</v>
      </c>
      <c r="AM499" s="16" t="s">
        <v>188</v>
      </c>
      <c r="BZ499" s="5"/>
      <c r="CA499" s="7">
        <v>914</v>
      </c>
      <c r="CB499" s="16" t="s">
        <v>2432</v>
      </c>
      <c r="CC499" s="16" t="s">
        <v>2434</v>
      </c>
      <c r="CD499" s="16" t="s">
        <v>2433</v>
      </c>
      <c r="CI499" s="16" t="s">
        <v>2306</v>
      </c>
      <c r="CK499" s="16" t="s">
        <v>188</v>
      </c>
      <c r="CM499" s="47"/>
      <c r="CN499" s="16" t="s">
        <v>2308</v>
      </c>
      <c r="CO499" s="16" t="s">
        <v>1648</v>
      </c>
      <c r="CP499" s="16" t="s">
        <v>2309</v>
      </c>
      <c r="CR499" s="5"/>
      <c r="CX499" s="7">
        <v>1</v>
      </c>
    </row>
    <row r="500" spans="1:108" s="16" customFormat="1">
      <c r="A500" s="7">
        <v>1</v>
      </c>
      <c r="B500" s="7">
        <v>915</v>
      </c>
      <c r="C500" s="16" t="s">
        <v>2435</v>
      </c>
      <c r="D500" s="8">
        <v>41548</v>
      </c>
      <c r="E500" s="16" t="s">
        <v>2436</v>
      </c>
      <c r="I500" s="16" t="s">
        <v>2437</v>
      </c>
      <c r="J500" s="7">
        <v>1151</v>
      </c>
      <c r="K500" s="16" t="s">
        <v>2305</v>
      </c>
      <c r="L500" s="7">
        <v>126</v>
      </c>
      <c r="M500" s="16" t="s">
        <v>2306</v>
      </c>
      <c r="N500" s="16" t="s">
        <v>131</v>
      </c>
      <c r="O500" s="16" t="s">
        <v>129</v>
      </c>
      <c r="P500" s="7" t="s">
        <v>702</v>
      </c>
      <c r="Q500" s="25" t="s">
        <v>146</v>
      </c>
      <c r="S500" s="26">
        <v>0</v>
      </c>
      <c r="T500" s="26"/>
      <c r="U500" s="16">
        <v>0</v>
      </c>
      <c r="V500" s="16">
        <v>0</v>
      </c>
      <c r="W500" s="16" t="s">
        <v>132</v>
      </c>
      <c r="X500" s="5"/>
      <c r="Y500" s="7">
        <v>915</v>
      </c>
      <c r="Z500" s="16" t="s">
        <v>2305</v>
      </c>
      <c r="AA500" s="16" t="s">
        <v>319</v>
      </c>
      <c r="AB500" s="16" t="s">
        <v>2437</v>
      </c>
      <c r="AC500" s="25" t="s">
        <v>146</v>
      </c>
      <c r="AE500" s="16" t="s">
        <v>2436</v>
      </c>
      <c r="AI500" s="16" t="s">
        <v>2306</v>
      </c>
      <c r="AK500" s="16" t="s">
        <v>1020</v>
      </c>
      <c r="AM500" s="16" t="s">
        <v>188</v>
      </c>
      <c r="BZ500" s="5"/>
      <c r="CA500" s="7">
        <v>915</v>
      </c>
      <c r="CB500" s="16" t="s">
        <v>2435</v>
      </c>
      <c r="CC500" s="16" t="s">
        <v>2437</v>
      </c>
      <c r="CD500" s="16" t="s">
        <v>2436</v>
      </c>
      <c r="CI500" s="16" t="s">
        <v>2306</v>
      </c>
      <c r="CK500" s="16" t="s">
        <v>188</v>
      </c>
      <c r="CM500" s="47"/>
      <c r="CN500" s="16" t="s">
        <v>2308</v>
      </c>
      <c r="CO500" s="16" t="s">
        <v>1648</v>
      </c>
      <c r="CP500" s="16" t="s">
        <v>2309</v>
      </c>
      <c r="CR500" s="5"/>
      <c r="CX500" s="7">
        <v>1</v>
      </c>
    </row>
    <row r="501" spans="1:108" s="16" customFormat="1">
      <c r="A501" s="7">
        <v>1</v>
      </c>
      <c r="B501" s="7">
        <v>916</v>
      </c>
      <c r="C501" s="16" t="s">
        <v>2438</v>
      </c>
      <c r="D501" s="8">
        <v>41548</v>
      </c>
      <c r="E501" s="16" t="s">
        <v>2439</v>
      </c>
      <c r="I501" s="16" t="s">
        <v>2440</v>
      </c>
      <c r="J501" s="7">
        <v>1151</v>
      </c>
      <c r="K501" s="16" t="s">
        <v>2305</v>
      </c>
      <c r="L501" s="7">
        <v>126</v>
      </c>
      <c r="M501" s="16" t="s">
        <v>2306</v>
      </c>
      <c r="N501" s="16" t="s">
        <v>131</v>
      </c>
      <c r="O501" s="16" t="s">
        <v>129</v>
      </c>
      <c r="P501" s="7" t="s">
        <v>702</v>
      </c>
      <c r="Q501" s="25" t="s">
        <v>146</v>
      </c>
      <c r="S501" s="26">
        <v>0</v>
      </c>
      <c r="T501" s="26"/>
      <c r="U501" s="16">
        <v>0</v>
      </c>
      <c r="V501" s="16">
        <v>0</v>
      </c>
      <c r="W501" s="16" t="s">
        <v>132</v>
      </c>
      <c r="X501" s="5"/>
      <c r="Y501" s="7">
        <v>916</v>
      </c>
      <c r="Z501" s="16" t="s">
        <v>2305</v>
      </c>
      <c r="AA501" s="16" t="s">
        <v>319</v>
      </c>
      <c r="AB501" s="16" t="s">
        <v>2440</v>
      </c>
      <c r="AC501" s="25" t="s">
        <v>146</v>
      </c>
      <c r="AE501" s="16" t="s">
        <v>2439</v>
      </c>
      <c r="AI501" s="16" t="s">
        <v>2306</v>
      </c>
      <c r="AK501" s="16" t="s">
        <v>92</v>
      </c>
      <c r="AM501" s="16" t="s">
        <v>188</v>
      </c>
      <c r="BZ501" s="5"/>
      <c r="CA501" s="7">
        <v>916</v>
      </c>
      <c r="CB501" s="16" t="s">
        <v>2438</v>
      </c>
      <c r="CC501" s="16" t="s">
        <v>2440</v>
      </c>
      <c r="CD501" s="16" t="s">
        <v>2439</v>
      </c>
      <c r="CI501" s="16" t="s">
        <v>2306</v>
      </c>
      <c r="CK501" s="16" t="s">
        <v>188</v>
      </c>
      <c r="CM501" s="47"/>
      <c r="CN501" s="16" t="s">
        <v>2308</v>
      </c>
      <c r="CO501" s="16" t="s">
        <v>1648</v>
      </c>
      <c r="CP501" s="16" t="s">
        <v>2309</v>
      </c>
      <c r="CR501" s="5"/>
      <c r="CX501" s="7">
        <v>1</v>
      </c>
    </row>
    <row r="502" spans="1:108" s="16" customFormat="1">
      <c r="A502" s="7">
        <v>1</v>
      </c>
      <c r="B502" s="7">
        <v>917</v>
      </c>
      <c r="C502" s="16" t="s">
        <v>2441</v>
      </c>
      <c r="D502" s="8">
        <v>41548</v>
      </c>
      <c r="E502" s="16" t="s">
        <v>2442</v>
      </c>
      <c r="I502" s="16" t="s">
        <v>2443</v>
      </c>
      <c r="J502" s="7">
        <v>1151</v>
      </c>
      <c r="K502" s="16" t="s">
        <v>2305</v>
      </c>
      <c r="L502" s="7">
        <v>126</v>
      </c>
      <c r="M502" s="16" t="s">
        <v>2306</v>
      </c>
      <c r="N502" s="16" t="s">
        <v>131</v>
      </c>
      <c r="O502" s="16" t="s">
        <v>129</v>
      </c>
      <c r="P502" s="7" t="s">
        <v>702</v>
      </c>
      <c r="Q502" s="25" t="s">
        <v>146</v>
      </c>
      <c r="S502" s="26">
        <v>0</v>
      </c>
      <c r="T502" s="26"/>
      <c r="U502" s="16">
        <v>0</v>
      </c>
      <c r="V502" s="16">
        <v>0</v>
      </c>
      <c r="W502" s="16" t="s">
        <v>132</v>
      </c>
      <c r="X502" s="5"/>
      <c r="Y502" s="7">
        <v>917</v>
      </c>
      <c r="Z502" s="16" t="s">
        <v>2305</v>
      </c>
      <c r="AA502" s="16" t="s">
        <v>319</v>
      </c>
      <c r="AB502" s="16" t="s">
        <v>2443</v>
      </c>
      <c r="AC502" s="25" t="s">
        <v>146</v>
      </c>
      <c r="AE502" s="16" t="s">
        <v>2442</v>
      </c>
      <c r="AI502" s="16" t="s">
        <v>2306</v>
      </c>
      <c r="AK502" s="16" t="s">
        <v>1020</v>
      </c>
      <c r="AM502" s="16" t="s">
        <v>188</v>
      </c>
      <c r="BZ502" s="5"/>
      <c r="CA502" s="7">
        <v>917</v>
      </c>
      <c r="CB502" s="16" t="s">
        <v>2441</v>
      </c>
      <c r="CC502" s="16" t="s">
        <v>2443</v>
      </c>
      <c r="CD502" s="16" t="s">
        <v>2442</v>
      </c>
      <c r="CI502" s="16" t="s">
        <v>2306</v>
      </c>
      <c r="CK502" s="16" t="s">
        <v>188</v>
      </c>
      <c r="CM502" s="47"/>
      <c r="CN502" s="16" t="s">
        <v>2308</v>
      </c>
      <c r="CO502" s="16" t="s">
        <v>1648</v>
      </c>
      <c r="CP502" s="16" t="s">
        <v>2309</v>
      </c>
      <c r="CR502" s="5"/>
      <c r="CX502" s="7">
        <v>1</v>
      </c>
    </row>
    <row r="503" spans="1:108" s="16" customFormat="1">
      <c r="A503" s="7">
        <v>1</v>
      </c>
      <c r="B503" s="7">
        <v>918</v>
      </c>
      <c r="C503" s="16" t="s">
        <v>2444</v>
      </c>
      <c r="D503" s="8">
        <v>41548</v>
      </c>
      <c r="E503" s="16" t="s">
        <v>2445</v>
      </c>
      <c r="I503" s="16" t="s">
        <v>2446</v>
      </c>
      <c r="J503" s="7">
        <v>1151</v>
      </c>
      <c r="K503" s="16" t="s">
        <v>2305</v>
      </c>
      <c r="L503" s="7">
        <v>126</v>
      </c>
      <c r="M503" s="16" t="s">
        <v>2306</v>
      </c>
      <c r="N503" s="16" t="s">
        <v>131</v>
      </c>
      <c r="O503" s="16" t="s">
        <v>129</v>
      </c>
      <c r="P503" s="7" t="s">
        <v>702</v>
      </c>
      <c r="Q503" s="25" t="s">
        <v>146</v>
      </c>
      <c r="S503" s="26">
        <v>0</v>
      </c>
      <c r="T503" s="26"/>
      <c r="U503" s="16">
        <v>0</v>
      </c>
      <c r="V503" s="16">
        <v>0</v>
      </c>
      <c r="W503" s="16" t="s">
        <v>132</v>
      </c>
      <c r="X503" s="5"/>
      <c r="Y503" s="7">
        <v>918</v>
      </c>
      <c r="Z503" s="16" t="s">
        <v>2305</v>
      </c>
      <c r="AA503" s="16" t="s">
        <v>319</v>
      </c>
      <c r="AB503" s="16" t="s">
        <v>2446</v>
      </c>
      <c r="AC503" s="25" t="s">
        <v>146</v>
      </c>
      <c r="AE503" s="16" t="s">
        <v>2445</v>
      </c>
      <c r="AI503" s="16" t="s">
        <v>2306</v>
      </c>
      <c r="AK503" s="16" t="s">
        <v>1020</v>
      </c>
      <c r="AM503" s="16" t="s">
        <v>188</v>
      </c>
      <c r="BZ503" s="5"/>
      <c r="CA503" s="7">
        <v>918</v>
      </c>
      <c r="CB503" s="16" t="s">
        <v>2444</v>
      </c>
      <c r="CC503" s="16" t="s">
        <v>2446</v>
      </c>
      <c r="CD503" s="16" t="s">
        <v>2445</v>
      </c>
      <c r="CI503" s="16" t="s">
        <v>2306</v>
      </c>
      <c r="CK503" s="16" t="s">
        <v>188</v>
      </c>
      <c r="CM503" s="47"/>
      <c r="CN503" s="16" t="s">
        <v>2308</v>
      </c>
      <c r="CO503" s="16" t="s">
        <v>1648</v>
      </c>
      <c r="CP503" s="16" t="s">
        <v>2309</v>
      </c>
      <c r="CR503" s="5"/>
      <c r="CX503" s="7">
        <v>1</v>
      </c>
    </row>
    <row r="504" spans="1:108" s="16" customFormat="1">
      <c r="A504" s="7">
        <v>1</v>
      </c>
      <c r="B504" s="7">
        <v>919</v>
      </c>
      <c r="C504" s="16" t="s">
        <v>2447</v>
      </c>
      <c r="D504" s="8">
        <v>41548</v>
      </c>
      <c r="E504" s="16" t="s">
        <v>2448</v>
      </c>
      <c r="I504" s="16" t="s">
        <v>2449</v>
      </c>
      <c r="J504" s="7">
        <v>1151</v>
      </c>
      <c r="K504" s="16" t="s">
        <v>2305</v>
      </c>
      <c r="L504" s="7">
        <v>126</v>
      </c>
      <c r="M504" s="16" t="s">
        <v>2306</v>
      </c>
      <c r="N504" s="16" t="s">
        <v>167</v>
      </c>
      <c r="O504" s="16" t="s">
        <v>168</v>
      </c>
      <c r="P504" s="7" t="s">
        <v>1142</v>
      </c>
      <c r="Q504" s="25" t="s">
        <v>146</v>
      </c>
      <c r="S504" s="26">
        <v>0</v>
      </c>
      <c r="T504" s="26"/>
      <c r="U504" s="16">
        <v>0</v>
      </c>
      <c r="V504" s="16">
        <v>0</v>
      </c>
      <c r="W504" s="16" t="s">
        <v>132</v>
      </c>
      <c r="X504" s="5"/>
      <c r="Y504" s="7">
        <v>919</v>
      </c>
      <c r="Z504" s="16" t="s">
        <v>2305</v>
      </c>
      <c r="AA504" s="16" t="s">
        <v>319</v>
      </c>
      <c r="AB504" s="16" t="s">
        <v>2449</v>
      </c>
      <c r="AC504" s="25" t="s">
        <v>146</v>
      </c>
      <c r="AE504" s="16" t="s">
        <v>2448</v>
      </c>
      <c r="AI504" s="16" t="s">
        <v>2306</v>
      </c>
      <c r="AK504" s="16" t="s">
        <v>92</v>
      </c>
      <c r="AM504" s="16" t="s">
        <v>188</v>
      </c>
      <c r="BZ504" s="5"/>
      <c r="CA504" s="7">
        <v>919</v>
      </c>
      <c r="CB504" s="16" t="s">
        <v>2447</v>
      </c>
      <c r="CC504" s="16" t="s">
        <v>2449</v>
      </c>
      <c r="CD504" s="16" t="s">
        <v>2448</v>
      </c>
      <c r="CI504" s="16" t="s">
        <v>2306</v>
      </c>
      <c r="CK504" s="16" t="s">
        <v>188</v>
      </c>
      <c r="CM504" s="47"/>
      <c r="CN504" s="16" t="s">
        <v>2308</v>
      </c>
      <c r="CO504" s="16" t="s">
        <v>1648</v>
      </c>
      <c r="CP504" s="16" t="s">
        <v>2309</v>
      </c>
      <c r="CR504" s="5"/>
      <c r="CX504" s="7">
        <v>1</v>
      </c>
    </row>
    <row r="505" spans="1:108" s="17" customFormat="1">
      <c r="A505" s="49">
        <v>1</v>
      </c>
      <c r="B505" s="49">
        <v>920</v>
      </c>
      <c r="C505" s="17" t="s">
        <v>2450</v>
      </c>
      <c r="D505" s="50">
        <v>41548</v>
      </c>
      <c r="E505" s="17" t="s">
        <v>2451</v>
      </c>
      <c r="I505" s="17" t="s">
        <v>2452</v>
      </c>
      <c r="J505" s="49">
        <v>164</v>
      </c>
      <c r="K505" s="17" t="s">
        <v>178</v>
      </c>
      <c r="L505" s="49">
        <v>128</v>
      </c>
      <c r="M505" s="17" t="s">
        <v>178</v>
      </c>
      <c r="N505" s="17" t="s">
        <v>131</v>
      </c>
      <c r="O505" s="17" t="s">
        <v>129</v>
      </c>
      <c r="P505" s="49" t="s">
        <v>702</v>
      </c>
      <c r="Q505" s="51" t="s">
        <v>146</v>
      </c>
      <c r="S505" s="52">
        <v>0</v>
      </c>
      <c r="T505" s="52"/>
      <c r="U505" s="17">
        <v>0</v>
      </c>
      <c r="V505" s="17">
        <v>0</v>
      </c>
      <c r="W505" s="17" t="s">
        <v>1537</v>
      </c>
      <c r="Y505" s="49">
        <v>920</v>
      </c>
      <c r="Z505" s="17" t="s">
        <v>178</v>
      </c>
      <c r="AB505" s="17" t="s">
        <v>2452</v>
      </c>
      <c r="AC505" s="51" t="s">
        <v>146</v>
      </c>
      <c r="AE505" s="17" t="s">
        <v>2451</v>
      </c>
      <c r="AI505" s="17" t="s">
        <v>178</v>
      </c>
      <c r="CA505" s="49">
        <v>920</v>
      </c>
      <c r="CB505" s="17" t="s">
        <v>2450</v>
      </c>
      <c r="CC505" s="17" t="s">
        <v>2452</v>
      </c>
      <c r="CD505" s="17" t="s">
        <v>2451</v>
      </c>
      <c r="CI505" s="17" t="s">
        <v>178</v>
      </c>
      <c r="CM505" s="47"/>
      <c r="CX505" s="49"/>
    </row>
    <row r="506" spans="1:108" s="16" customFormat="1">
      <c r="A506" s="7">
        <v>1</v>
      </c>
      <c r="B506" s="7">
        <v>921</v>
      </c>
      <c r="C506" s="16" t="s">
        <v>2453</v>
      </c>
      <c r="D506" s="8">
        <v>41548</v>
      </c>
      <c r="E506" s="16" t="s">
        <v>1926</v>
      </c>
      <c r="I506" s="16" t="s">
        <v>2454</v>
      </c>
      <c r="J506" s="7">
        <v>1151</v>
      </c>
      <c r="K506" s="16" t="s">
        <v>2305</v>
      </c>
      <c r="L506" s="7">
        <v>126</v>
      </c>
      <c r="M506" s="16" t="s">
        <v>2306</v>
      </c>
      <c r="N506" s="16" t="s">
        <v>131</v>
      </c>
      <c r="O506" s="16" t="s">
        <v>129</v>
      </c>
      <c r="P506" s="7" t="s">
        <v>702</v>
      </c>
      <c r="Q506" s="25" t="s">
        <v>146</v>
      </c>
      <c r="S506" s="26">
        <v>0</v>
      </c>
      <c r="T506" s="26"/>
      <c r="U506" s="16">
        <v>0</v>
      </c>
      <c r="V506" s="16">
        <v>0</v>
      </c>
      <c r="W506" s="16" t="s">
        <v>132</v>
      </c>
      <c r="X506" s="5"/>
      <c r="Y506" s="7">
        <v>921</v>
      </c>
      <c r="Z506" s="16" t="s">
        <v>2305</v>
      </c>
      <c r="AA506" s="16" t="s">
        <v>319</v>
      </c>
      <c r="AB506" s="16" t="s">
        <v>2454</v>
      </c>
      <c r="AC506" s="25" t="s">
        <v>146</v>
      </c>
      <c r="AE506" s="16" t="s">
        <v>1926</v>
      </c>
      <c r="AI506" s="16" t="s">
        <v>2306</v>
      </c>
      <c r="AK506" s="16" t="s">
        <v>92</v>
      </c>
      <c r="AN506" s="16" t="s">
        <v>188</v>
      </c>
      <c r="BZ506" s="5"/>
      <c r="CA506" s="7">
        <v>921</v>
      </c>
      <c r="CB506" s="16" t="s">
        <v>2453</v>
      </c>
      <c r="CC506" s="16" t="s">
        <v>2454</v>
      </c>
      <c r="CD506" s="16" t="s">
        <v>1926</v>
      </c>
      <c r="CI506" s="16" t="s">
        <v>2306</v>
      </c>
      <c r="CL506" s="16" t="s">
        <v>188</v>
      </c>
      <c r="CM506" s="47"/>
      <c r="CN506" s="16" t="s">
        <v>2308</v>
      </c>
      <c r="CO506" s="16" t="s">
        <v>1648</v>
      </c>
      <c r="CP506" s="16" t="s">
        <v>2309</v>
      </c>
      <c r="CQ506" s="16" t="s">
        <v>638</v>
      </c>
      <c r="CR506" s="5"/>
      <c r="CX506" s="7">
        <v>1</v>
      </c>
      <c r="DD506" s="40">
        <v>1</v>
      </c>
    </row>
    <row r="507" spans="1:108" s="16" customFormat="1">
      <c r="A507" s="7">
        <v>1</v>
      </c>
      <c r="B507" s="7">
        <v>922</v>
      </c>
      <c r="C507" s="16" t="s">
        <v>2455</v>
      </c>
      <c r="D507" s="8">
        <v>41548</v>
      </c>
      <c r="E507" s="16" t="s">
        <v>2456</v>
      </c>
      <c r="I507" s="16" t="s">
        <v>2457</v>
      </c>
      <c r="J507" s="7">
        <v>164</v>
      </c>
      <c r="K507" s="16" t="s">
        <v>178</v>
      </c>
      <c r="L507" s="7">
        <v>128</v>
      </c>
      <c r="M507" s="16" t="s">
        <v>178</v>
      </c>
      <c r="N507" s="16" t="s">
        <v>131</v>
      </c>
      <c r="O507" s="16" t="s">
        <v>129</v>
      </c>
      <c r="P507" s="7" t="s">
        <v>702</v>
      </c>
      <c r="Q507" s="25" t="s">
        <v>146</v>
      </c>
      <c r="S507" s="26">
        <v>0</v>
      </c>
      <c r="T507" s="26"/>
      <c r="U507" s="16">
        <v>0</v>
      </c>
      <c r="V507" s="16">
        <v>0</v>
      </c>
      <c r="W507" s="16" t="s">
        <v>132</v>
      </c>
      <c r="X507" s="5"/>
      <c r="Y507" s="7">
        <v>922</v>
      </c>
      <c r="Z507" s="16" t="s">
        <v>178</v>
      </c>
      <c r="AB507" s="16" t="s">
        <v>2457</v>
      </c>
      <c r="AC507" s="25" t="s">
        <v>146</v>
      </c>
      <c r="AE507" s="16" t="s">
        <v>2456</v>
      </c>
      <c r="AI507" s="16" t="s">
        <v>178</v>
      </c>
      <c r="BZ507" s="5"/>
      <c r="CA507" s="7">
        <v>922</v>
      </c>
      <c r="CB507" s="16" t="s">
        <v>2455</v>
      </c>
      <c r="CC507" s="16" t="s">
        <v>2457</v>
      </c>
      <c r="CD507" s="16" t="s">
        <v>2456</v>
      </c>
      <c r="CI507" s="16" t="s">
        <v>178</v>
      </c>
      <c r="CM507" s="47"/>
      <c r="CR507" s="5"/>
      <c r="CX507" s="7"/>
    </row>
    <row r="508" spans="1:108" s="16" customFormat="1">
      <c r="A508" s="7">
        <v>1</v>
      </c>
      <c r="B508" s="7">
        <v>923</v>
      </c>
      <c r="C508" s="16" t="s">
        <v>2458</v>
      </c>
      <c r="D508" s="8">
        <v>41548</v>
      </c>
      <c r="E508" s="16" t="s">
        <v>2459</v>
      </c>
      <c r="I508" s="16" t="s">
        <v>2460</v>
      </c>
      <c r="J508" s="7">
        <v>1151</v>
      </c>
      <c r="K508" s="16" t="s">
        <v>2305</v>
      </c>
      <c r="L508" s="7">
        <v>126</v>
      </c>
      <c r="M508" s="16" t="s">
        <v>2306</v>
      </c>
      <c r="N508" s="16" t="s">
        <v>131</v>
      </c>
      <c r="O508" s="16" t="s">
        <v>129</v>
      </c>
      <c r="P508" s="7" t="s">
        <v>702</v>
      </c>
      <c r="Q508" s="25" t="s">
        <v>146</v>
      </c>
      <c r="S508" s="26">
        <v>0</v>
      </c>
      <c r="T508" s="26"/>
      <c r="U508" s="16">
        <v>0</v>
      </c>
      <c r="V508" s="16">
        <v>0</v>
      </c>
      <c r="W508" s="16" t="s">
        <v>132</v>
      </c>
      <c r="X508" s="5"/>
      <c r="Y508" s="7">
        <v>923</v>
      </c>
      <c r="Z508" s="16" t="s">
        <v>2305</v>
      </c>
      <c r="AA508" s="16" t="s">
        <v>319</v>
      </c>
      <c r="AB508" s="16" t="s">
        <v>2460</v>
      </c>
      <c r="AC508" s="25" t="s">
        <v>146</v>
      </c>
      <c r="AE508" s="16" t="s">
        <v>2459</v>
      </c>
      <c r="AI508" s="16" t="s">
        <v>2306</v>
      </c>
      <c r="AK508" s="16" t="s">
        <v>92</v>
      </c>
      <c r="AN508" s="16" t="s">
        <v>188</v>
      </c>
      <c r="BZ508" s="5"/>
      <c r="CA508" s="7">
        <v>923</v>
      </c>
      <c r="CB508" s="16" t="s">
        <v>2458</v>
      </c>
      <c r="CC508" s="16" t="s">
        <v>2460</v>
      </c>
      <c r="CD508" s="16" t="s">
        <v>2459</v>
      </c>
      <c r="CI508" s="16" t="s">
        <v>2306</v>
      </c>
      <c r="CL508" s="16" t="s">
        <v>188</v>
      </c>
      <c r="CM508" s="47"/>
      <c r="CN508" s="16" t="s">
        <v>2308</v>
      </c>
      <c r="CO508" s="16" t="s">
        <v>1648</v>
      </c>
      <c r="CP508" s="16" t="s">
        <v>2309</v>
      </c>
      <c r="CR508" s="5"/>
      <c r="CX508" s="7">
        <v>1</v>
      </c>
    </row>
    <row r="509" spans="1:108" s="16" customFormat="1">
      <c r="A509" s="7">
        <v>1</v>
      </c>
      <c r="B509" s="7">
        <v>924</v>
      </c>
      <c r="C509" s="16" t="s">
        <v>2461</v>
      </c>
      <c r="D509" s="8">
        <v>41548</v>
      </c>
      <c r="E509" s="16" t="s">
        <v>2462</v>
      </c>
      <c r="I509" s="16" t="s">
        <v>2463</v>
      </c>
      <c r="J509" s="7">
        <v>1151</v>
      </c>
      <c r="K509" s="16" t="s">
        <v>2305</v>
      </c>
      <c r="L509" s="7">
        <v>126</v>
      </c>
      <c r="M509" s="16" t="s">
        <v>2306</v>
      </c>
      <c r="N509" s="16" t="s">
        <v>131</v>
      </c>
      <c r="O509" s="16" t="s">
        <v>129</v>
      </c>
      <c r="P509" s="7" t="s">
        <v>702</v>
      </c>
      <c r="Q509" s="25" t="s">
        <v>146</v>
      </c>
      <c r="S509" s="26">
        <v>0</v>
      </c>
      <c r="T509" s="26"/>
      <c r="U509" s="16">
        <v>0</v>
      </c>
      <c r="V509" s="16">
        <v>0</v>
      </c>
      <c r="W509" s="16" t="s">
        <v>132</v>
      </c>
      <c r="X509" s="5"/>
      <c r="Y509" s="7">
        <v>924</v>
      </c>
      <c r="Z509" s="16" t="s">
        <v>2305</v>
      </c>
      <c r="AA509" s="16" t="s">
        <v>319</v>
      </c>
      <c r="AB509" s="16" t="s">
        <v>2463</v>
      </c>
      <c r="AC509" s="25" t="s">
        <v>146</v>
      </c>
      <c r="AE509" s="16" t="s">
        <v>2462</v>
      </c>
      <c r="AI509" s="16" t="s">
        <v>2306</v>
      </c>
      <c r="AK509" s="16" t="s">
        <v>92</v>
      </c>
      <c r="AN509" s="16" t="s">
        <v>188</v>
      </c>
      <c r="BZ509" s="5"/>
      <c r="CA509" s="7">
        <v>924</v>
      </c>
      <c r="CB509" s="16" t="s">
        <v>2461</v>
      </c>
      <c r="CC509" s="16" t="s">
        <v>2463</v>
      </c>
      <c r="CD509" s="16" t="s">
        <v>2462</v>
      </c>
      <c r="CI509" s="16" t="s">
        <v>2306</v>
      </c>
      <c r="CL509" s="16" t="s">
        <v>188</v>
      </c>
      <c r="CM509" s="47"/>
      <c r="CN509" s="16" t="s">
        <v>2308</v>
      </c>
      <c r="CO509" s="16" t="s">
        <v>1648</v>
      </c>
      <c r="CP509" s="16" t="s">
        <v>2309</v>
      </c>
      <c r="CQ509" s="16" t="s">
        <v>2464</v>
      </c>
      <c r="CR509" s="5"/>
      <c r="CX509" s="7">
        <v>1</v>
      </c>
    </row>
    <row r="510" spans="1:108" s="16" customFormat="1">
      <c r="A510" s="7">
        <v>1</v>
      </c>
      <c r="B510" s="7">
        <v>925</v>
      </c>
      <c r="C510" s="16" t="s">
        <v>2465</v>
      </c>
      <c r="D510" s="8">
        <v>41548</v>
      </c>
      <c r="E510" s="16" t="s">
        <v>2466</v>
      </c>
      <c r="I510" s="16" t="s">
        <v>2467</v>
      </c>
      <c r="J510" s="7">
        <v>1151</v>
      </c>
      <c r="K510" s="16" t="s">
        <v>2305</v>
      </c>
      <c r="L510" s="7">
        <v>126</v>
      </c>
      <c r="M510" s="16" t="s">
        <v>2306</v>
      </c>
      <c r="N510" s="16" t="s">
        <v>131</v>
      </c>
      <c r="O510" s="16" t="s">
        <v>129</v>
      </c>
      <c r="P510" s="7" t="s">
        <v>702</v>
      </c>
      <c r="Q510" s="25" t="s">
        <v>146</v>
      </c>
      <c r="S510" s="26">
        <v>0</v>
      </c>
      <c r="T510" s="26"/>
      <c r="U510" s="16">
        <v>0</v>
      </c>
      <c r="V510" s="16">
        <v>0</v>
      </c>
      <c r="W510" s="16" t="s">
        <v>132</v>
      </c>
      <c r="X510" s="5"/>
      <c r="Y510" s="7">
        <v>925</v>
      </c>
      <c r="Z510" s="16" t="s">
        <v>2305</v>
      </c>
      <c r="AA510" s="16" t="s">
        <v>319</v>
      </c>
      <c r="AB510" s="16" t="s">
        <v>2467</v>
      </c>
      <c r="AC510" s="25" t="s">
        <v>146</v>
      </c>
      <c r="AE510" s="16" t="s">
        <v>2466</v>
      </c>
      <c r="AI510" s="16" t="s">
        <v>2306</v>
      </c>
      <c r="AK510" s="16" t="s">
        <v>92</v>
      </c>
      <c r="AM510" s="16" t="s">
        <v>188</v>
      </c>
      <c r="BZ510" s="5"/>
      <c r="CA510" s="7">
        <v>925</v>
      </c>
      <c r="CB510" s="16" t="s">
        <v>2465</v>
      </c>
      <c r="CC510" s="16" t="s">
        <v>2467</v>
      </c>
      <c r="CD510" s="16" t="s">
        <v>2466</v>
      </c>
      <c r="CI510" s="16" t="s">
        <v>2306</v>
      </c>
      <c r="CK510" s="16" t="s">
        <v>188</v>
      </c>
      <c r="CM510" s="47"/>
      <c r="CN510" s="16" t="s">
        <v>2308</v>
      </c>
      <c r="CO510" s="16" t="s">
        <v>1648</v>
      </c>
      <c r="CP510" s="16" t="s">
        <v>2309</v>
      </c>
      <c r="CR510" s="5"/>
      <c r="CX510" s="7">
        <v>1</v>
      </c>
    </row>
    <row r="511" spans="1:108" s="16" customFormat="1">
      <c r="A511" s="7">
        <v>1</v>
      </c>
      <c r="B511" s="7">
        <v>926</v>
      </c>
      <c r="C511" s="16" t="s">
        <v>2468</v>
      </c>
      <c r="D511" s="8">
        <v>41548</v>
      </c>
      <c r="E511" s="16" t="s">
        <v>2451</v>
      </c>
      <c r="I511" s="16" t="s">
        <v>2469</v>
      </c>
      <c r="J511" s="7">
        <v>1151</v>
      </c>
      <c r="K511" s="16" t="s">
        <v>2305</v>
      </c>
      <c r="L511" s="7">
        <v>126</v>
      </c>
      <c r="M511" s="16" t="s">
        <v>2306</v>
      </c>
      <c r="N511" s="16" t="s">
        <v>131</v>
      </c>
      <c r="O511" s="16" t="s">
        <v>129</v>
      </c>
      <c r="P511" s="7" t="s">
        <v>702</v>
      </c>
      <c r="Q511" s="25" t="s">
        <v>146</v>
      </c>
      <c r="S511" s="26">
        <v>0</v>
      </c>
      <c r="T511" s="26"/>
      <c r="U511" s="16">
        <v>0</v>
      </c>
      <c r="V511" s="16">
        <v>0</v>
      </c>
      <c r="W511" s="16" t="s">
        <v>132</v>
      </c>
      <c r="X511" s="5"/>
      <c r="Y511" s="7">
        <v>926</v>
      </c>
      <c r="Z511" s="16" t="s">
        <v>2305</v>
      </c>
      <c r="AA511" s="16" t="s">
        <v>319</v>
      </c>
      <c r="AB511" s="16" t="s">
        <v>2469</v>
      </c>
      <c r="AC511" s="25" t="s">
        <v>146</v>
      </c>
      <c r="AE511" s="16" t="s">
        <v>2451</v>
      </c>
      <c r="AI511" s="16" t="s">
        <v>2306</v>
      </c>
      <c r="AK511" s="16" t="s">
        <v>92</v>
      </c>
      <c r="AM511" s="16" t="s">
        <v>188</v>
      </c>
      <c r="BZ511" s="5"/>
      <c r="CA511" s="7">
        <v>926</v>
      </c>
      <c r="CB511" s="16" t="s">
        <v>2468</v>
      </c>
      <c r="CC511" s="16" t="s">
        <v>2469</v>
      </c>
      <c r="CD511" s="16" t="s">
        <v>2451</v>
      </c>
      <c r="CI511" s="16" t="s">
        <v>2306</v>
      </c>
      <c r="CK511" s="16" t="s">
        <v>188</v>
      </c>
      <c r="CM511" s="47"/>
      <c r="CN511" s="16" t="s">
        <v>2308</v>
      </c>
      <c r="CO511" s="16" t="s">
        <v>1648</v>
      </c>
      <c r="CP511" s="16" t="s">
        <v>2309</v>
      </c>
      <c r="CR511" s="5"/>
      <c r="CX511" s="7">
        <v>1</v>
      </c>
    </row>
    <row r="512" spans="1:108" s="16" customFormat="1">
      <c r="A512" s="7">
        <v>1</v>
      </c>
      <c r="B512" s="7">
        <v>927</v>
      </c>
      <c r="C512" s="16" t="s">
        <v>2470</v>
      </c>
      <c r="D512" s="8">
        <v>41548</v>
      </c>
      <c r="E512" s="16" t="s">
        <v>2424</v>
      </c>
      <c r="I512" s="16" t="s">
        <v>2471</v>
      </c>
      <c r="J512" s="7">
        <v>1151</v>
      </c>
      <c r="K512" s="16" t="s">
        <v>2305</v>
      </c>
      <c r="L512" s="7">
        <v>126</v>
      </c>
      <c r="M512" s="16" t="s">
        <v>2306</v>
      </c>
      <c r="N512" s="16" t="s">
        <v>158</v>
      </c>
      <c r="O512" s="16" t="s">
        <v>159</v>
      </c>
      <c r="P512" s="7" t="s">
        <v>629</v>
      </c>
      <c r="Q512" s="25" t="s">
        <v>146</v>
      </c>
      <c r="S512" s="26">
        <v>0</v>
      </c>
      <c r="T512" s="26"/>
      <c r="U512" s="16">
        <v>0</v>
      </c>
      <c r="V512" s="16">
        <v>0</v>
      </c>
      <c r="W512" s="16" t="s">
        <v>132</v>
      </c>
      <c r="X512" s="5"/>
      <c r="Y512" s="7">
        <v>927</v>
      </c>
      <c r="Z512" s="16" t="s">
        <v>2305</v>
      </c>
      <c r="AA512" s="16" t="s">
        <v>319</v>
      </c>
      <c r="AB512" s="16" t="s">
        <v>2471</v>
      </c>
      <c r="AC512" s="25" t="s">
        <v>146</v>
      </c>
      <c r="AE512" s="16" t="s">
        <v>2424</v>
      </c>
      <c r="AI512" s="16" t="s">
        <v>2306</v>
      </c>
      <c r="AK512" s="16" t="s">
        <v>92</v>
      </c>
      <c r="AN512" s="16" t="s">
        <v>188</v>
      </c>
      <c r="BZ512" s="5"/>
      <c r="CA512" s="7">
        <v>927</v>
      </c>
      <c r="CB512" s="16" t="s">
        <v>2470</v>
      </c>
      <c r="CC512" s="16" t="s">
        <v>2471</v>
      </c>
      <c r="CD512" s="16" t="s">
        <v>2424</v>
      </c>
      <c r="CI512" s="16" t="s">
        <v>2306</v>
      </c>
      <c r="CL512" s="16" t="s">
        <v>188</v>
      </c>
      <c r="CM512" s="47"/>
      <c r="CN512" s="16" t="s">
        <v>2308</v>
      </c>
      <c r="CO512" s="16" t="s">
        <v>1648</v>
      </c>
      <c r="CP512" s="16" t="s">
        <v>2309</v>
      </c>
      <c r="CQ512" s="16" t="s">
        <v>638</v>
      </c>
      <c r="CR512" s="5"/>
      <c r="CX512" s="7">
        <v>1</v>
      </c>
      <c r="DD512" s="40">
        <v>1</v>
      </c>
    </row>
    <row r="513" spans="1:108" s="17" customFormat="1">
      <c r="A513" s="49">
        <v>1</v>
      </c>
      <c r="B513" s="49">
        <v>928</v>
      </c>
      <c r="C513" s="17" t="s">
        <v>2472</v>
      </c>
      <c r="D513" s="50">
        <v>41548</v>
      </c>
      <c r="E513" s="17" t="s">
        <v>2473</v>
      </c>
      <c r="I513" s="17" t="s">
        <v>2474</v>
      </c>
      <c r="J513" s="49">
        <v>1151</v>
      </c>
      <c r="K513" s="17" t="s">
        <v>2305</v>
      </c>
      <c r="L513" s="49">
        <v>126</v>
      </c>
      <c r="M513" s="17" t="s">
        <v>2306</v>
      </c>
      <c r="N513" s="17" t="s">
        <v>652</v>
      </c>
      <c r="O513" s="17" t="s">
        <v>653</v>
      </c>
      <c r="P513" s="49" t="s">
        <v>654</v>
      </c>
      <c r="Q513" s="51" t="s">
        <v>146</v>
      </c>
      <c r="S513" s="52">
        <v>0</v>
      </c>
      <c r="T513" s="52"/>
      <c r="U513" s="17">
        <v>0</v>
      </c>
      <c r="V513" s="17">
        <v>0</v>
      </c>
      <c r="W513" s="17" t="s">
        <v>1537</v>
      </c>
      <c r="Y513" s="49">
        <v>928</v>
      </c>
      <c r="Z513" s="17" t="s">
        <v>2305</v>
      </c>
      <c r="AA513" s="17" t="s">
        <v>1648</v>
      </c>
      <c r="AB513" s="17" t="s">
        <v>2474</v>
      </c>
      <c r="AC513" s="51" t="s">
        <v>146</v>
      </c>
      <c r="AE513" s="17" t="s">
        <v>2473</v>
      </c>
      <c r="AI513" s="17" t="s">
        <v>2306</v>
      </c>
      <c r="CA513" s="49">
        <v>928</v>
      </c>
      <c r="CB513" s="17" t="s">
        <v>2472</v>
      </c>
      <c r="CC513" s="17" t="s">
        <v>2474</v>
      </c>
      <c r="CD513" s="17" t="s">
        <v>2473</v>
      </c>
      <c r="CI513" s="17" t="s">
        <v>2306</v>
      </c>
      <c r="CM513" s="47"/>
      <c r="CX513" s="49"/>
    </row>
    <row r="514" spans="1:108" s="16" customFormat="1">
      <c r="A514" s="7">
        <v>1</v>
      </c>
      <c r="B514" s="7">
        <v>929</v>
      </c>
      <c r="C514" s="16" t="s">
        <v>2475</v>
      </c>
      <c r="D514" s="8">
        <v>41609</v>
      </c>
      <c r="E514" s="16" t="s">
        <v>2476</v>
      </c>
      <c r="F514" s="16" t="s">
        <v>2477</v>
      </c>
      <c r="I514" s="16" t="s">
        <v>2478</v>
      </c>
      <c r="J514" s="7">
        <v>164</v>
      </c>
      <c r="K514" s="16" t="s">
        <v>178</v>
      </c>
      <c r="L514" s="7">
        <v>128</v>
      </c>
      <c r="M514" s="16" t="s">
        <v>178</v>
      </c>
      <c r="N514" s="16" t="s">
        <v>136</v>
      </c>
      <c r="O514" s="16" t="s">
        <v>137</v>
      </c>
      <c r="P514" s="7" t="s">
        <v>422</v>
      </c>
      <c r="Q514" s="25" t="s">
        <v>146</v>
      </c>
      <c r="S514" s="26">
        <v>0</v>
      </c>
      <c r="T514" s="26"/>
      <c r="U514" s="16">
        <v>0</v>
      </c>
      <c r="V514" s="16">
        <v>0</v>
      </c>
      <c r="W514" s="16" t="s">
        <v>132</v>
      </c>
      <c r="X514" s="5"/>
      <c r="Y514" s="7">
        <v>929</v>
      </c>
      <c r="Z514" s="16" t="s">
        <v>178</v>
      </c>
      <c r="AB514" s="16" t="s">
        <v>2478</v>
      </c>
      <c r="AC514" s="25" t="s">
        <v>146</v>
      </c>
      <c r="AE514" s="16" t="s">
        <v>2476</v>
      </c>
      <c r="AF514" s="16" t="s">
        <v>2477</v>
      </c>
      <c r="AI514" s="16" t="s">
        <v>178</v>
      </c>
      <c r="BZ514" s="5"/>
      <c r="CA514" s="7">
        <v>929</v>
      </c>
      <c r="CB514" s="16" t="s">
        <v>2475</v>
      </c>
      <c r="CC514" s="16" t="s">
        <v>2478</v>
      </c>
      <c r="CD514" s="16" t="s">
        <v>2476</v>
      </c>
      <c r="CE514" s="16" t="s">
        <v>2477</v>
      </c>
      <c r="CI514" s="16" t="s">
        <v>178</v>
      </c>
      <c r="CM514" s="47"/>
      <c r="CR514" s="5"/>
      <c r="CX514" s="7"/>
    </row>
    <row r="515" spans="1:108" s="16" customFormat="1">
      <c r="A515" s="7">
        <v>1</v>
      </c>
      <c r="B515" s="7">
        <v>933</v>
      </c>
      <c r="C515" s="16" t="s">
        <v>2479</v>
      </c>
      <c r="D515" s="8">
        <v>41691</v>
      </c>
      <c r="E515" s="16" t="s">
        <v>2480</v>
      </c>
      <c r="F515" s="16" t="s">
        <v>1125</v>
      </c>
      <c r="G515" s="16" t="s">
        <v>2481</v>
      </c>
      <c r="H515" s="16" t="s">
        <v>2482</v>
      </c>
      <c r="I515" s="16" t="s">
        <v>2483</v>
      </c>
      <c r="J515" s="7">
        <v>1153</v>
      </c>
      <c r="K515" s="16" t="s">
        <v>1900</v>
      </c>
      <c r="L515" s="7">
        <v>127</v>
      </c>
      <c r="M515" s="16" t="s">
        <v>0</v>
      </c>
      <c r="N515" s="16" t="s">
        <v>163</v>
      </c>
      <c r="O515" s="16" t="s">
        <v>162</v>
      </c>
      <c r="P515" s="7" t="s">
        <v>1122</v>
      </c>
      <c r="Q515" s="25">
        <v>41691</v>
      </c>
      <c r="R515" s="16" t="s">
        <v>2484</v>
      </c>
      <c r="S515" s="26">
        <v>2828.08</v>
      </c>
      <c r="T515" s="26"/>
      <c r="U515" s="16">
        <v>0</v>
      </c>
      <c r="V515" s="16">
        <v>0</v>
      </c>
      <c r="W515" s="16" t="s">
        <v>132</v>
      </c>
      <c r="X515" s="5"/>
      <c r="Y515" s="7">
        <v>933</v>
      </c>
      <c r="Z515" s="16" t="s">
        <v>1900</v>
      </c>
      <c r="AA515" s="16" t="s">
        <v>1648</v>
      </c>
      <c r="AB515" s="16" t="s">
        <v>2483</v>
      </c>
      <c r="AC515" s="25">
        <v>41691</v>
      </c>
      <c r="AE515" s="16" t="s">
        <v>2480</v>
      </c>
      <c r="AF515" s="16" t="s">
        <v>1125</v>
      </c>
      <c r="AG515" s="16" t="s">
        <v>2481</v>
      </c>
      <c r="AH515" s="16" t="s">
        <v>2482</v>
      </c>
      <c r="AI515" s="16" t="s">
        <v>0</v>
      </c>
      <c r="AN515" s="16" t="s">
        <v>188</v>
      </c>
      <c r="BZ515" s="5"/>
      <c r="CA515" s="7">
        <v>933</v>
      </c>
      <c r="CB515" s="16" t="s">
        <v>2479</v>
      </c>
      <c r="CC515" s="16" t="s">
        <v>2483</v>
      </c>
      <c r="CD515" s="16" t="s">
        <v>2480</v>
      </c>
      <c r="CE515" s="16" t="s">
        <v>1125</v>
      </c>
      <c r="CF515" s="16" t="s">
        <v>2481</v>
      </c>
      <c r="CG515" s="16" t="s">
        <v>2482</v>
      </c>
      <c r="CI515" s="16" t="s">
        <v>0</v>
      </c>
      <c r="CL515" s="16" t="s">
        <v>188</v>
      </c>
      <c r="CM515" s="47"/>
      <c r="CN515" s="16" t="s">
        <v>1904</v>
      </c>
      <c r="CO515" s="16" t="s">
        <v>1648</v>
      </c>
      <c r="CP515" s="16" t="s">
        <v>1905</v>
      </c>
      <c r="CR515" s="5"/>
      <c r="CU515" s="16" t="s">
        <v>195</v>
      </c>
      <c r="CX515" s="40">
        <v>1</v>
      </c>
      <c r="DD515" s="40"/>
    </row>
    <row r="516" spans="1:108" s="16" customFormat="1">
      <c r="A516" s="7">
        <v>1</v>
      </c>
      <c r="B516" s="7">
        <v>936</v>
      </c>
      <c r="C516" s="16" t="s">
        <v>2485</v>
      </c>
      <c r="D516" s="8">
        <v>41678</v>
      </c>
      <c r="E516" s="16" t="s">
        <v>1555</v>
      </c>
      <c r="F516" s="16" t="s">
        <v>2486</v>
      </c>
      <c r="G516" s="16" t="s">
        <v>2487</v>
      </c>
      <c r="H516" s="16" t="s">
        <v>2488</v>
      </c>
      <c r="I516" s="16" t="s">
        <v>2489</v>
      </c>
      <c r="J516" s="7">
        <v>164</v>
      </c>
      <c r="K516" s="16" t="s">
        <v>178</v>
      </c>
      <c r="L516" s="7">
        <v>128</v>
      </c>
      <c r="M516" s="16" t="s">
        <v>178</v>
      </c>
      <c r="N516" s="16" t="s">
        <v>141</v>
      </c>
      <c r="O516" s="16" t="s">
        <v>140</v>
      </c>
      <c r="P516" s="7" t="s">
        <v>141</v>
      </c>
      <c r="Q516" s="25">
        <v>41678</v>
      </c>
      <c r="R516" s="16" t="s">
        <v>2490</v>
      </c>
      <c r="S516" s="26">
        <v>990</v>
      </c>
      <c r="T516" s="26"/>
      <c r="U516" s="16">
        <v>0</v>
      </c>
      <c r="V516" s="16">
        <v>0</v>
      </c>
      <c r="W516" s="16" t="s">
        <v>132</v>
      </c>
      <c r="X516" s="5"/>
      <c r="Y516" s="7">
        <v>936</v>
      </c>
      <c r="Z516" s="16" t="s">
        <v>178</v>
      </c>
      <c r="AB516" s="16" t="s">
        <v>2489</v>
      </c>
      <c r="AC516" s="25">
        <v>41678</v>
      </c>
      <c r="AE516" s="16" t="s">
        <v>1555</v>
      </c>
      <c r="AF516" s="16" t="s">
        <v>2486</v>
      </c>
      <c r="AG516" s="16" t="s">
        <v>2487</v>
      </c>
      <c r="AH516" s="16" t="s">
        <v>2488</v>
      </c>
      <c r="AI516" s="16" t="s">
        <v>178</v>
      </c>
      <c r="BZ516" s="5"/>
      <c r="CA516" s="7">
        <v>936</v>
      </c>
      <c r="CB516" s="16" t="s">
        <v>2485</v>
      </c>
      <c r="CC516" s="16" t="s">
        <v>2489</v>
      </c>
      <c r="CD516" s="16" t="s">
        <v>1555</v>
      </c>
      <c r="CE516" s="16" t="s">
        <v>2486</v>
      </c>
      <c r="CF516" s="16" t="s">
        <v>2487</v>
      </c>
      <c r="CG516" s="16" t="s">
        <v>2488</v>
      </c>
      <c r="CI516" s="16" t="s">
        <v>178</v>
      </c>
      <c r="CM516" s="47"/>
      <c r="CR516" s="5"/>
      <c r="CX516" s="7"/>
    </row>
    <row r="517" spans="1:108" s="16" customFormat="1">
      <c r="A517" s="7">
        <v>1</v>
      </c>
      <c r="B517" s="7">
        <v>950</v>
      </c>
      <c r="C517" s="16" t="s">
        <v>2491</v>
      </c>
      <c r="D517" s="8">
        <v>41670</v>
      </c>
      <c r="E517" s="16" t="s">
        <v>2492</v>
      </c>
      <c r="F517" s="16" t="s">
        <v>2493</v>
      </c>
      <c r="G517" s="16" t="s">
        <v>2494</v>
      </c>
      <c r="H517" s="16" t="s">
        <v>2495</v>
      </c>
      <c r="I517" s="16" t="s">
        <v>2496</v>
      </c>
      <c r="J517" s="7">
        <v>164</v>
      </c>
      <c r="K517" s="16" t="s">
        <v>178</v>
      </c>
      <c r="L517" s="7">
        <v>128</v>
      </c>
      <c r="M517" s="16" t="s">
        <v>178</v>
      </c>
      <c r="N517" s="16" t="s">
        <v>131</v>
      </c>
      <c r="O517" s="16" t="s">
        <v>129</v>
      </c>
      <c r="P517" s="7" t="s">
        <v>131</v>
      </c>
      <c r="Q517" s="25">
        <v>41654</v>
      </c>
      <c r="R517" s="16" t="s">
        <v>2497</v>
      </c>
      <c r="S517" s="26">
        <v>261</v>
      </c>
      <c r="T517" s="26"/>
      <c r="U517" s="16">
        <v>0</v>
      </c>
      <c r="V517" s="16">
        <v>0</v>
      </c>
      <c r="W517" s="16" t="s">
        <v>132</v>
      </c>
      <c r="X517" s="5"/>
      <c r="Y517" s="7">
        <v>950</v>
      </c>
      <c r="Z517" s="16" t="s">
        <v>178</v>
      </c>
      <c r="AB517" s="16" t="s">
        <v>2496</v>
      </c>
      <c r="AC517" s="25">
        <v>41654</v>
      </c>
      <c r="AE517" s="16" t="s">
        <v>2492</v>
      </c>
      <c r="AF517" s="16" t="s">
        <v>2493</v>
      </c>
      <c r="AG517" s="16" t="s">
        <v>2494</v>
      </c>
      <c r="AH517" s="16" t="s">
        <v>2495</v>
      </c>
      <c r="AI517" s="16" t="s">
        <v>178</v>
      </c>
      <c r="BZ517" s="5"/>
      <c r="CA517" s="7">
        <v>950</v>
      </c>
      <c r="CB517" s="16" t="s">
        <v>2491</v>
      </c>
      <c r="CC517" s="16" t="s">
        <v>2496</v>
      </c>
      <c r="CD517" s="16" t="s">
        <v>2492</v>
      </c>
      <c r="CE517" s="16" t="s">
        <v>2493</v>
      </c>
      <c r="CF517" s="16" t="s">
        <v>2494</v>
      </c>
      <c r="CG517" s="16" t="s">
        <v>2495</v>
      </c>
      <c r="CI517" s="16" t="s">
        <v>178</v>
      </c>
      <c r="CM517" s="47"/>
      <c r="CR517" s="5"/>
      <c r="CX517" s="7"/>
    </row>
    <row r="518" spans="1:108" s="16" customFormat="1">
      <c r="A518" s="7">
        <v>1</v>
      </c>
      <c r="B518" s="7">
        <v>970</v>
      </c>
      <c r="C518" s="16" t="s">
        <v>2498</v>
      </c>
      <c r="D518" s="8">
        <v>41732</v>
      </c>
      <c r="E518" s="16" t="s">
        <v>2499</v>
      </c>
      <c r="F518" s="16" t="s">
        <v>429</v>
      </c>
      <c r="G518" s="16" t="s">
        <v>2500</v>
      </c>
      <c r="H518" s="16" t="s">
        <v>2501</v>
      </c>
      <c r="I518" s="16" t="s">
        <v>2502</v>
      </c>
      <c r="J518" s="7">
        <v>918</v>
      </c>
      <c r="K518" s="16" t="s">
        <v>722</v>
      </c>
      <c r="L518" s="7">
        <v>4</v>
      </c>
      <c r="M518" s="16" t="s">
        <v>723</v>
      </c>
      <c r="N518" s="16" t="s">
        <v>136</v>
      </c>
      <c r="O518" s="16" t="s">
        <v>137</v>
      </c>
      <c r="P518" s="7" t="s">
        <v>136</v>
      </c>
      <c r="Q518" s="25">
        <v>41719</v>
      </c>
      <c r="R518" s="16" t="s">
        <v>2503</v>
      </c>
      <c r="S518" s="26">
        <v>6483.82</v>
      </c>
      <c r="T518" s="26"/>
      <c r="U518" s="16">
        <v>0</v>
      </c>
      <c r="V518" s="16">
        <v>0</v>
      </c>
      <c r="W518" s="16" t="s">
        <v>132</v>
      </c>
      <c r="X518" s="5"/>
      <c r="Y518" s="7">
        <v>970</v>
      </c>
      <c r="Z518" s="16" t="s">
        <v>722</v>
      </c>
      <c r="AA518" s="16" t="s">
        <v>988</v>
      </c>
      <c r="AB518" s="16" t="s">
        <v>2502</v>
      </c>
      <c r="AC518" s="25">
        <v>41719</v>
      </c>
      <c r="AE518" s="16" t="s">
        <v>2499</v>
      </c>
      <c r="AF518" s="16" t="s">
        <v>429</v>
      </c>
      <c r="AH518" s="16" t="s">
        <v>2504</v>
      </c>
      <c r="AI518" s="16" t="s">
        <v>831</v>
      </c>
      <c r="AJ518" s="16" t="s">
        <v>91</v>
      </c>
      <c r="AM518" s="16" t="s">
        <v>188</v>
      </c>
      <c r="BZ518" s="5"/>
      <c r="CA518" s="7">
        <v>970</v>
      </c>
      <c r="CB518" s="16" t="s">
        <v>2498</v>
      </c>
      <c r="CC518" s="16" t="s">
        <v>2502</v>
      </c>
      <c r="CD518" s="16" t="s">
        <v>2499</v>
      </c>
      <c r="CE518" s="16" t="s">
        <v>429</v>
      </c>
      <c r="CF518" s="16" t="s">
        <v>2500</v>
      </c>
      <c r="CG518" s="16" t="s">
        <v>2505</v>
      </c>
      <c r="CI518" s="16" t="s">
        <v>5034</v>
      </c>
      <c r="CL518" s="16" t="s">
        <v>188</v>
      </c>
      <c r="CM518" s="47"/>
      <c r="CN518" s="16" t="s">
        <v>829</v>
      </c>
      <c r="CO518" s="16" t="s">
        <v>830</v>
      </c>
      <c r="CP518" s="16" t="s">
        <v>831</v>
      </c>
      <c r="CQ518" s="16" t="s">
        <v>640</v>
      </c>
      <c r="CR518" s="5"/>
      <c r="CU518" s="16" t="s">
        <v>195</v>
      </c>
      <c r="CX518" s="40">
        <v>1</v>
      </c>
    </row>
    <row r="519" spans="1:108" s="16" customFormat="1">
      <c r="A519" s="7">
        <v>1</v>
      </c>
      <c r="B519" s="7">
        <v>972</v>
      </c>
      <c r="C519" s="16" t="s">
        <v>2506</v>
      </c>
      <c r="D519" s="8">
        <v>41759</v>
      </c>
      <c r="E519" s="16" t="s">
        <v>2507</v>
      </c>
      <c r="F519" s="16" t="s">
        <v>1508</v>
      </c>
      <c r="G519" s="16" t="s">
        <v>2508</v>
      </c>
      <c r="H519" s="16" t="s">
        <v>2509</v>
      </c>
      <c r="I519" s="16" t="s">
        <v>2510</v>
      </c>
      <c r="J519" s="7">
        <v>1173</v>
      </c>
      <c r="K519" s="16" t="s">
        <v>185</v>
      </c>
      <c r="L519" s="7">
        <v>6</v>
      </c>
      <c r="M519" s="16" t="s">
        <v>186</v>
      </c>
      <c r="N519" s="16" t="s">
        <v>136</v>
      </c>
      <c r="O519" s="16" t="s">
        <v>137</v>
      </c>
      <c r="P519" s="7" t="s">
        <v>422</v>
      </c>
      <c r="Q519" s="25">
        <v>41738</v>
      </c>
      <c r="R519" s="16" t="s">
        <v>2511</v>
      </c>
      <c r="S519" s="26">
        <v>10499.99</v>
      </c>
      <c r="T519" s="26"/>
      <c r="U519" s="16">
        <v>0</v>
      </c>
      <c r="V519" s="16">
        <v>0</v>
      </c>
      <c r="W519" s="16" t="s">
        <v>132</v>
      </c>
      <c r="X519" s="5"/>
      <c r="Y519" s="7">
        <v>972</v>
      </c>
      <c r="Z519" s="16" t="s">
        <v>2512</v>
      </c>
      <c r="AB519" s="16" t="s">
        <v>2510</v>
      </c>
      <c r="AC519" s="25">
        <v>41738</v>
      </c>
      <c r="AE519" s="16" t="s">
        <v>2507</v>
      </c>
      <c r="AF519" s="16" t="s">
        <v>1508</v>
      </c>
      <c r="AH519" s="16" t="s">
        <v>2509</v>
      </c>
      <c r="AI519" s="16" t="s">
        <v>186</v>
      </c>
      <c r="AN519" s="16" t="s">
        <v>188</v>
      </c>
      <c r="BY519" s="16" t="s">
        <v>2513</v>
      </c>
      <c r="BZ519" s="5"/>
      <c r="CA519" s="7">
        <v>972</v>
      </c>
      <c r="CB519" s="16" t="s">
        <v>2506</v>
      </c>
      <c r="CC519" s="16" t="s">
        <v>2510</v>
      </c>
      <c r="CD519" s="16" t="s">
        <v>2507</v>
      </c>
      <c r="CE519" s="16" t="s">
        <v>1508</v>
      </c>
      <c r="CG519" s="16" t="s">
        <v>2509</v>
      </c>
      <c r="CI519" s="16" t="s">
        <v>186</v>
      </c>
      <c r="CL519" s="16" t="s">
        <v>188</v>
      </c>
      <c r="CM519" s="48" t="s">
        <v>2514</v>
      </c>
      <c r="CN519" s="16" t="s">
        <v>191</v>
      </c>
      <c r="CO519" s="16" t="s">
        <v>192</v>
      </c>
      <c r="CP519" s="16" t="s">
        <v>193</v>
      </c>
      <c r="CQ519" s="16" t="s">
        <v>2515</v>
      </c>
      <c r="CR519" s="5"/>
      <c r="CU519" s="16" t="s">
        <v>195</v>
      </c>
      <c r="CX519" s="7">
        <v>1</v>
      </c>
      <c r="DD519" s="40">
        <v>1</v>
      </c>
    </row>
    <row r="520" spans="1:108" s="17" customFormat="1">
      <c r="A520" s="49">
        <v>1</v>
      </c>
      <c r="B520" s="49">
        <v>984</v>
      </c>
      <c r="C520" s="17" t="s">
        <v>2516</v>
      </c>
      <c r="D520" s="50">
        <v>41820</v>
      </c>
      <c r="E520" s="17" t="s">
        <v>2517</v>
      </c>
      <c r="F520" s="17" t="s">
        <v>2518</v>
      </c>
      <c r="G520" s="17" t="s">
        <v>2519</v>
      </c>
      <c r="H520" s="17">
        <v>1201177</v>
      </c>
      <c r="I520" s="17" t="s">
        <v>2520</v>
      </c>
      <c r="J520" s="49">
        <v>1149</v>
      </c>
      <c r="K520" s="17" t="s">
        <v>317</v>
      </c>
      <c r="L520" s="49">
        <v>125</v>
      </c>
      <c r="M520" s="17" t="s">
        <v>318</v>
      </c>
      <c r="N520" s="17" t="s">
        <v>543</v>
      </c>
      <c r="O520" s="17" t="s">
        <v>544</v>
      </c>
      <c r="P520" s="49" t="s">
        <v>545</v>
      </c>
      <c r="Q520" s="51">
        <v>41811</v>
      </c>
      <c r="R520" s="17" t="s">
        <v>2521</v>
      </c>
      <c r="S520" s="52">
        <v>698</v>
      </c>
      <c r="T520" s="52"/>
      <c r="U520" s="17">
        <v>0</v>
      </c>
      <c r="V520" s="17">
        <v>0</v>
      </c>
      <c r="W520" s="17" t="s">
        <v>1537</v>
      </c>
      <c r="Y520" s="49">
        <v>984</v>
      </c>
      <c r="Z520" s="17" t="s">
        <v>317</v>
      </c>
      <c r="AA520" s="17" t="s">
        <v>1648</v>
      </c>
      <c r="AB520" s="17" t="s">
        <v>2520</v>
      </c>
      <c r="AC520" s="51">
        <v>41811</v>
      </c>
      <c r="AE520" s="17" t="s">
        <v>2517</v>
      </c>
      <c r="AF520" s="17" t="s">
        <v>2518</v>
      </c>
      <c r="AG520" s="17" t="s">
        <v>2519</v>
      </c>
      <c r="AH520" s="17">
        <v>1201177</v>
      </c>
      <c r="AI520" s="17" t="s">
        <v>318</v>
      </c>
      <c r="CA520" s="49">
        <v>984</v>
      </c>
      <c r="CB520" s="17" t="s">
        <v>2516</v>
      </c>
      <c r="CC520" s="17" t="s">
        <v>2520</v>
      </c>
      <c r="CD520" s="17" t="s">
        <v>2517</v>
      </c>
      <c r="CE520" s="17" t="s">
        <v>2518</v>
      </c>
      <c r="CF520" s="17" t="s">
        <v>2519</v>
      </c>
      <c r="CG520" s="17">
        <v>1201177</v>
      </c>
      <c r="CI520" s="17" t="s">
        <v>318</v>
      </c>
      <c r="CM520" s="47"/>
      <c r="CX520" s="49"/>
    </row>
    <row r="521" spans="1:108" s="17" customFormat="1">
      <c r="A521" s="49">
        <v>1</v>
      </c>
      <c r="B521" s="49">
        <v>985</v>
      </c>
      <c r="C521" s="17" t="s">
        <v>2522</v>
      </c>
      <c r="D521" s="50">
        <v>41820</v>
      </c>
      <c r="E521" s="17" t="s">
        <v>2523</v>
      </c>
      <c r="F521" s="17" t="s">
        <v>2518</v>
      </c>
      <c r="G521" s="17" t="s">
        <v>2524</v>
      </c>
      <c r="H521" s="17">
        <v>4000377</v>
      </c>
      <c r="I521" s="17" t="s">
        <v>2525</v>
      </c>
      <c r="J521" s="49">
        <v>1149</v>
      </c>
      <c r="K521" s="17" t="s">
        <v>317</v>
      </c>
      <c r="L521" s="49">
        <v>125</v>
      </c>
      <c r="M521" s="17" t="s">
        <v>318</v>
      </c>
      <c r="N521" s="17" t="s">
        <v>543</v>
      </c>
      <c r="O521" s="17" t="s">
        <v>544</v>
      </c>
      <c r="P521" s="49" t="s">
        <v>545</v>
      </c>
      <c r="Q521" s="51">
        <v>41811</v>
      </c>
      <c r="R521" s="17" t="s">
        <v>2526</v>
      </c>
      <c r="S521" s="52">
        <v>3999</v>
      </c>
      <c r="T521" s="52"/>
      <c r="U521" s="17">
        <v>0</v>
      </c>
      <c r="V521" s="17">
        <v>0</v>
      </c>
      <c r="W521" s="17" t="s">
        <v>1537</v>
      </c>
      <c r="Y521" s="49">
        <v>985</v>
      </c>
      <c r="Z521" s="17" t="s">
        <v>317</v>
      </c>
      <c r="AA521" s="17" t="s">
        <v>1648</v>
      </c>
      <c r="AB521" s="17" t="s">
        <v>2525</v>
      </c>
      <c r="AC521" s="51">
        <v>41811</v>
      </c>
      <c r="AE521" s="17" t="s">
        <v>2523</v>
      </c>
      <c r="AF521" s="17" t="s">
        <v>2518</v>
      </c>
      <c r="AG521" s="17" t="s">
        <v>2524</v>
      </c>
      <c r="AH521" s="17">
        <v>4000377</v>
      </c>
      <c r="AI521" s="17" t="s">
        <v>318</v>
      </c>
      <c r="CA521" s="49">
        <v>985</v>
      </c>
      <c r="CB521" s="17" t="s">
        <v>2522</v>
      </c>
      <c r="CC521" s="17" t="s">
        <v>2525</v>
      </c>
      <c r="CD521" s="17" t="s">
        <v>2523</v>
      </c>
      <c r="CE521" s="17" t="s">
        <v>2518</v>
      </c>
      <c r="CF521" s="17" t="s">
        <v>2524</v>
      </c>
      <c r="CG521" s="17">
        <v>4000377</v>
      </c>
      <c r="CI521" s="17" t="s">
        <v>318</v>
      </c>
      <c r="CM521" s="47"/>
      <c r="CX521" s="49"/>
    </row>
    <row r="522" spans="1:108" s="17" customFormat="1">
      <c r="A522" s="49">
        <v>1</v>
      </c>
      <c r="B522" s="49">
        <v>986</v>
      </c>
      <c r="C522" s="17" t="s">
        <v>2527</v>
      </c>
      <c r="D522" s="50">
        <v>41820</v>
      </c>
      <c r="E522" s="17" t="s">
        <v>2523</v>
      </c>
      <c r="F522" s="17" t="s">
        <v>2528</v>
      </c>
      <c r="G522" s="17" t="s">
        <v>2529</v>
      </c>
      <c r="H522" s="17">
        <v>4000473</v>
      </c>
      <c r="I522" s="17" t="s">
        <v>2530</v>
      </c>
      <c r="J522" s="49">
        <v>1149</v>
      </c>
      <c r="K522" s="17" t="s">
        <v>317</v>
      </c>
      <c r="L522" s="49">
        <v>125</v>
      </c>
      <c r="M522" s="17" t="s">
        <v>318</v>
      </c>
      <c r="N522" s="17" t="s">
        <v>543</v>
      </c>
      <c r="O522" s="17" t="s">
        <v>544</v>
      </c>
      <c r="P522" s="49" t="s">
        <v>545</v>
      </c>
      <c r="Q522" s="51">
        <v>41811</v>
      </c>
      <c r="R522" s="17" t="s">
        <v>2526</v>
      </c>
      <c r="S522" s="52">
        <v>5499</v>
      </c>
      <c r="T522" s="52"/>
      <c r="U522" s="17">
        <v>0</v>
      </c>
      <c r="V522" s="17">
        <v>0</v>
      </c>
      <c r="W522" s="17" t="s">
        <v>1537</v>
      </c>
      <c r="Y522" s="49">
        <v>986</v>
      </c>
      <c r="Z522" s="17" t="s">
        <v>317</v>
      </c>
      <c r="AA522" s="17" t="s">
        <v>1648</v>
      </c>
      <c r="AB522" s="17" t="s">
        <v>2530</v>
      </c>
      <c r="AC522" s="51">
        <v>41811</v>
      </c>
      <c r="AE522" s="17" t="s">
        <v>2523</v>
      </c>
      <c r="AF522" s="17" t="s">
        <v>2528</v>
      </c>
      <c r="AG522" s="17" t="s">
        <v>2529</v>
      </c>
      <c r="AH522" s="17">
        <v>4000473</v>
      </c>
      <c r="AI522" s="17" t="s">
        <v>318</v>
      </c>
      <c r="CA522" s="49">
        <v>986</v>
      </c>
      <c r="CB522" s="17" t="s">
        <v>2527</v>
      </c>
      <c r="CC522" s="17" t="s">
        <v>2530</v>
      </c>
      <c r="CD522" s="17" t="s">
        <v>2523</v>
      </c>
      <c r="CE522" s="17" t="s">
        <v>2528</v>
      </c>
      <c r="CF522" s="17" t="s">
        <v>2529</v>
      </c>
      <c r="CG522" s="17">
        <v>4000473</v>
      </c>
      <c r="CI522" s="17" t="s">
        <v>318</v>
      </c>
      <c r="CM522" s="47"/>
      <c r="CX522" s="49"/>
    </row>
    <row r="523" spans="1:108" s="16" customFormat="1">
      <c r="A523" s="7">
        <v>1</v>
      </c>
      <c r="B523" s="7">
        <v>988</v>
      </c>
      <c r="C523" s="16" t="s">
        <v>2531</v>
      </c>
      <c r="D523" s="8">
        <v>41851</v>
      </c>
      <c r="E523" s="16" t="s">
        <v>2532</v>
      </c>
      <c r="F523" s="16" t="s">
        <v>2524</v>
      </c>
      <c r="G523" s="16" t="s">
        <v>2533</v>
      </c>
      <c r="H523" s="16" t="s">
        <v>2534</v>
      </c>
      <c r="I523" s="16" t="s">
        <v>2535</v>
      </c>
      <c r="J523" s="7">
        <v>1153</v>
      </c>
      <c r="K523" s="16" t="s">
        <v>1900</v>
      </c>
      <c r="L523" s="7">
        <v>127</v>
      </c>
      <c r="M523" s="16" t="s">
        <v>0</v>
      </c>
      <c r="N523" s="16" t="s">
        <v>543</v>
      </c>
      <c r="O523" s="16" t="s">
        <v>544</v>
      </c>
      <c r="P523" s="7" t="s">
        <v>545</v>
      </c>
      <c r="Q523" s="25">
        <v>41851</v>
      </c>
      <c r="R523" s="16" t="s">
        <v>2536</v>
      </c>
      <c r="S523" s="26">
        <v>9396</v>
      </c>
      <c r="T523" s="26"/>
      <c r="U523" s="16">
        <v>0</v>
      </c>
      <c r="V523" s="16">
        <v>0</v>
      </c>
      <c r="W523" s="16" t="s">
        <v>132</v>
      </c>
      <c r="X523" s="5"/>
      <c r="Y523" s="7">
        <v>988</v>
      </c>
      <c r="Z523" s="16" t="s">
        <v>1900</v>
      </c>
      <c r="AA523" s="16" t="s">
        <v>1648</v>
      </c>
      <c r="AB523" s="16" t="s">
        <v>2535</v>
      </c>
      <c r="AC523" s="25">
        <v>41851</v>
      </c>
      <c r="AE523" s="16" t="s">
        <v>2532</v>
      </c>
      <c r="AF523" s="16" t="s">
        <v>2524</v>
      </c>
      <c r="AH523" s="16" t="s">
        <v>2537</v>
      </c>
      <c r="AI523" s="16" t="s">
        <v>0</v>
      </c>
      <c r="AK523" s="16" t="s">
        <v>92</v>
      </c>
      <c r="AM523" s="16" t="s">
        <v>188</v>
      </c>
      <c r="BY523" s="16" t="s">
        <v>2538</v>
      </c>
      <c r="BZ523" s="5"/>
      <c r="CA523" s="7">
        <v>988</v>
      </c>
      <c r="CB523" s="16" t="s">
        <v>2531</v>
      </c>
      <c r="CC523" s="16" t="s">
        <v>2535</v>
      </c>
      <c r="CD523" s="16" t="s">
        <v>2532</v>
      </c>
      <c r="CE523" s="16" t="s">
        <v>2524</v>
      </c>
      <c r="CG523" s="16" t="s">
        <v>2537</v>
      </c>
      <c r="CI523" s="16" t="s">
        <v>0</v>
      </c>
      <c r="CL523" s="16" t="s">
        <v>188</v>
      </c>
      <c r="CM523" s="47"/>
      <c r="CN523" s="16" t="s">
        <v>1904</v>
      </c>
      <c r="CO523" s="16" t="s">
        <v>1648</v>
      </c>
      <c r="CP523" s="16" t="s">
        <v>1905</v>
      </c>
      <c r="CQ523" s="16" t="s">
        <v>2539</v>
      </c>
      <c r="CR523" s="5"/>
      <c r="CU523" s="16" t="s">
        <v>195</v>
      </c>
      <c r="CX523" s="40">
        <v>1</v>
      </c>
    </row>
    <row r="524" spans="1:108" s="16" customFormat="1">
      <c r="A524" s="7">
        <v>1</v>
      </c>
      <c r="B524" s="7">
        <v>989</v>
      </c>
      <c r="C524" s="16" t="s">
        <v>2540</v>
      </c>
      <c r="D524" s="8">
        <v>41831</v>
      </c>
      <c r="E524" s="16" t="s">
        <v>2541</v>
      </c>
      <c r="F524" s="16" t="s">
        <v>2542</v>
      </c>
      <c r="G524" s="16" t="s">
        <v>2543</v>
      </c>
      <c r="H524" s="16" t="s">
        <v>2534</v>
      </c>
      <c r="I524" s="16" t="s">
        <v>2544</v>
      </c>
      <c r="J524" s="7">
        <v>1153</v>
      </c>
      <c r="K524" s="16" t="s">
        <v>1900</v>
      </c>
      <c r="L524" s="7">
        <v>127</v>
      </c>
      <c r="M524" s="16" t="s">
        <v>0</v>
      </c>
      <c r="N524" s="16" t="s">
        <v>1656</v>
      </c>
      <c r="O524" s="16" t="s">
        <v>1657</v>
      </c>
      <c r="P524" s="7" t="s">
        <v>1658</v>
      </c>
      <c r="Q524" s="25">
        <v>41831</v>
      </c>
      <c r="R524" s="16" t="s">
        <v>2545</v>
      </c>
      <c r="S524" s="26">
        <v>5602.25</v>
      </c>
      <c r="T524" s="26"/>
      <c r="U524" s="16">
        <v>0</v>
      </c>
      <c r="V524" s="16">
        <v>0</v>
      </c>
      <c r="W524" s="16" t="s">
        <v>132</v>
      </c>
      <c r="X524" s="5"/>
      <c r="Y524" s="7">
        <v>989</v>
      </c>
      <c r="Z524" s="16" t="s">
        <v>1900</v>
      </c>
      <c r="AA524" s="16" t="s">
        <v>1648</v>
      </c>
      <c r="AB524" s="16" t="s">
        <v>2544</v>
      </c>
      <c r="AC524" s="25">
        <v>41831</v>
      </c>
      <c r="AE524" s="16" t="s">
        <v>2541</v>
      </c>
      <c r="AF524" s="16" t="s">
        <v>2542</v>
      </c>
      <c r="AH524" s="16" t="s">
        <v>2546</v>
      </c>
      <c r="AI524" s="16" t="s">
        <v>0</v>
      </c>
      <c r="AK524" s="16" t="s">
        <v>92</v>
      </c>
      <c r="AM524" s="16" t="s">
        <v>188</v>
      </c>
      <c r="BY524" s="16" t="s">
        <v>2547</v>
      </c>
      <c r="BZ524" s="5"/>
      <c r="CA524" s="7">
        <v>989</v>
      </c>
      <c r="CB524" s="16" t="s">
        <v>2540</v>
      </c>
      <c r="CC524" s="16" t="s">
        <v>2544</v>
      </c>
      <c r="CD524" s="16" t="s">
        <v>2541</v>
      </c>
      <c r="CE524" s="16" t="s">
        <v>2542</v>
      </c>
      <c r="CG524" s="16" t="s">
        <v>2546</v>
      </c>
      <c r="CI524" s="16" t="s">
        <v>0</v>
      </c>
      <c r="CL524" s="16" t="s">
        <v>188</v>
      </c>
      <c r="CM524" s="47"/>
      <c r="CN524" s="16" t="s">
        <v>1904</v>
      </c>
      <c r="CO524" s="16" t="s">
        <v>1648</v>
      </c>
      <c r="CP524" s="16" t="s">
        <v>1905</v>
      </c>
      <c r="CR524" s="5"/>
      <c r="CU524" s="16" t="s">
        <v>195</v>
      </c>
      <c r="CX524" s="40">
        <v>1</v>
      </c>
      <c r="DD524" s="40"/>
    </row>
    <row r="525" spans="1:108" s="17" customFormat="1">
      <c r="A525" s="49">
        <v>1</v>
      </c>
      <c r="B525" s="49">
        <v>991</v>
      </c>
      <c r="C525" s="17" t="s">
        <v>2548</v>
      </c>
      <c r="D525" s="50">
        <v>41880</v>
      </c>
      <c r="E525" s="17" t="s">
        <v>2541</v>
      </c>
      <c r="G525" s="17" t="s">
        <v>2549</v>
      </c>
      <c r="H525" s="17" t="s">
        <v>2550</v>
      </c>
      <c r="I525" s="17" t="s">
        <v>2551</v>
      </c>
      <c r="J525" s="49">
        <v>1150</v>
      </c>
      <c r="K525" s="17" t="s">
        <v>1644</v>
      </c>
      <c r="L525" s="49">
        <v>124</v>
      </c>
      <c r="M525" s="17" t="s">
        <v>1645</v>
      </c>
      <c r="N525" s="17" t="s">
        <v>1656</v>
      </c>
      <c r="O525" s="17" t="s">
        <v>1657</v>
      </c>
      <c r="P525" s="49" t="s">
        <v>1658</v>
      </c>
      <c r="Q525" s="51">
        <v>41876</v>
      </c>
      <c r="R525" s="17" t="s">
        <v>2552</v>
      </c>
      <c r="S525" s="52">
        <v>5100</v>
      </c>
      <c r="T525" s="52"/>
      <c r="U525" s="17">
        <v>0</v>
      </c>
      <c r="V525" s="17">
        <v>0</v>
      </c>
      <c r="W525" s="17" t="s">
        <v>1537</v>
      </c>
      <c r="Y525" s="49">
        <v>991</v>
      </c>
      <c r="Z525" s="17" t="s">
        <v>1644</v>
      </c>
      <c r="AA525" s="17" t="s">
        <v>1648</v>
      </c>
      <c r="AB525" s="17" t="s">
        <v>2551</v>
      </c>
      <c r="AC525" s="51">
        <v>41876</v>
      </c>
      <c r="AE525" s="17" t="s">
        <v>2541</v>
      </c>
      <c r="AG525" s="17" t="s">
        <v>2549</v>
      </c>
      <c r="AH525" s="17" t="s">
        <v>2550</v>
      </c>
      <c r="AI525" s="17" t="s">
        <v>1645</v>
      </c>
      <c r="CA525" s="49">
        <v>991</v>
      </c>
      <c r="CB525" s="17" t="s">
        <v>2548</v>
      </c>
      <c r="CC525" s="17" t="s">
        <v>2551</v>
      </c>
      <c r="CD525" s="17" t="s">
        <v>2541</v>
      </c>
      <c r="CF525" s="17" t="s">
        <v>2549</v>
      </c>
      <c r="CG525" s="17" t="s">
        <v>2550</v>
      </c>
      <c r="CI525" s="17" t="s">
        <v>1645</v>
      </c>
      <c r="CM525" s="47"/>
      <c r="CX525" s="49"/>
    </row>
    <row r="526" spans="1:108" s="16" customFormat="1">
      <c r="A526" s="7">
        <v>1</v>
      </c>
      <c r="B526" s="7">
        <v>992</v>
      </c>
      <c r="C526" s="16" t="s">
        <v>2553</v>
      </c>
      <c r="D526" s="8">
        <v>41861</v>
      </c>
      <c r="E526" s="16" t="s">
        <v>507</v>
      </c>
      <c r="F526" s="16" t="s">
        <v>1585</v>
      </c>
      <c r="G526" s="16" t="s">
        <v>2554</v>
      </c>
      <c r="H526" s="16" t="s">
        <v>2555</v>
      </c>
      <c r="I526" s="16" t="s">
        <v>2556</v>
      </c>
      <c r="J526" s="7">
        <v>1149</v>
      </c>
      <c r="K526" s="16" t="s">
        <v>317</v>
      </c>
      <c r="L526" s="7">
        <v>125</v>
      </c>
      <c r="M526" s="16" t="s">
        <v>318</v>
      </c>
      <c r="N526" s="16" t="s">
        <v>136</v>
      </c>
      <c r="O526" s="16" t="s">
        <v>137</v>
      </c>
      <c r="P526" s="7" t="s">
        <v>422</v>
      </c>
      <c r="Q526" s="25">
        <v>41866</v>
      </c>
      <c r="R526" s="16" t="s">
        <v>2557</v>
      </c>
      <c r="S526" s="26">
        <v>5171.55</v>
      </c>
      <c r="T526" s="26"/>
      <c r="U526" s="16">
        <v>0</v>
      </c>
      <c r="V526" s="16">
        <v>0</v>
      </c>
      <c r="W526" s="16" t="s">
        <v>132</v>
      </c>
      <c r="X526" s="5"/>
      <c r="Y526" s="7">
        <v>992</v>
      </c>
      <c r="Z526" s="16" t="s">
        <v>317</v>
      </c>
      <c r="AA526" s="16" t="s">
        <v>1648</v>
      </c>
      <c r="AB526" s="16" t="s">
        <v>2556</v>
      </c>
      <c r="AC526" s="25">
        <v>41866</v>
      </c>
      <c r="AE526" s="16" t="s">
        <v>507</v>
      </c>
      <c r="AF526" s="16" t="s">
        <v>1585</v>
      </c>
      <c r="AI526" s="16" t="s">
        <v>318</v>
      </c>
      <c r="AK526" s="16" t="s">
        <v>92</v>
      </c>
      <c r="AM526" s="16" t="s">
        <v>188</v>
      </c>
      <c r="BZ526" s="5"/>
      <c r="CA526" s="7">
        <v>992</v>
      </c>
      <c r="CB526" s="16" t="s">
        <v>2553</v>
      </c>
      <c r="CC526" s="16" t="s">
        <v>2556</v>
      </c>
      <c r="CD526" s="16" t="s">
        <v>507</v>
      </c>
      <c r="CE526" s="16" t="s">
        <v>1585</v>
      </c>
      <c r="CI526" s="16" t="s">
        <v>318</v>
      </c>
      <c r="CK526" s="16" t="s">
        <v>188</v>
      </c>
      <c r="CM526" s="47"/>
      <c r="CN526" s="16" t="s">
        <v>1829</v>
      </c>
      <c r="CO526" s="16" t="s">
        <v>1648</v>
      </c>
      <c r="CP526" s="16" t="s">
        <v>1830</v>
      </c>
      <c r="CQ526" s="16" t="s">
        <v>2558</v>
      </c>
      <c r="CR526" s="5"/>
      <c r="CU526" s="16" t="s">
        <v>195</v>
      </c>
      <c r="CX526" s="40">
        <v>1</v>
      </c>
    </row>
    <row r="527" spans="1:108" s="16" customFormat="1">
      <c r="A527" s="7">
        <v>1</v>
      </c>
      <c r="B527" s="7">
        <v>993</v>
      </c>
      <c r="C527" s="16" t="s">
        <v>2559</v>
      </c>
      <c r="D527" s="8">
        <v>41880</v>
      </c>
      <c r="E527" s="16" t="s">
        <v>446</v>
      </c>
      <c r="F527" s="16" t="s">
        <v>2560</v>
      </c>
      <c r="G527" s="16" t="s">
        <v>2561</v>
      </c>
      <c r="H527" s="16" t="s">
        <v>2562</v>
      </c>
      <c r="I527" s="16" t="s">
        <v>2563</v>
      </c>
      <c r="J527" s="7">
        <v>1149</v>
      </c>
      <c r="K527" s="16" t="s">
        <v>317</v>
      </c>
      <c r="L527" s="7">
        <v>125</v>
      </c>
      <c r="M527" s="16" t="s">
        <v>318</v>
      </c>
      <c r="N527" s="16" t="s">
        <v>136</v>
      </c>
      <c r="O527" s="16" t="s">
        <v>137</v>
      </c>
      <c r="P527" s="7" t="s">
        <v>422</v>
      </c>
      <c r="Q527" s="25">
        <v>41866</v>
      </c>
      <c r="R527" s="16" t="s">
        <v>2557</v>
      </c>
      <c r="S527" s="26">
        <v>2585.34</v>
      </c>
      <c r="T527" s="26"/>
      <c r="U527" s="16">
        <v>0</v>
      </c>
      <c r="V527" s="16">
        <v>0</v>
      </c>
      <c r="W527" s="16" t="s">
        <v>132</v>
      </c>
      <c r="X527" s="5"/>
      <c r="Y527" s="7">
        <v>993</v>
      </c>
      <c r="Z527" s="16" t="s">
        <v>317</v>
      </c>
      <c r="AA527" s="16" t="s">
        <v>1648</v>
      </c>
      <c r="AB527" s="16" t="s">
        <v>2563</v>
      </c>
      <c r="AC527" s="25">
        <v>41866</v>
      </c>
      <c r="AE527" s="16" t="s">
        <v>446</v>
      </c>
      <c r="AF527" s="16" t="s">
        <v>2560</v>
      </c>
      <c r="AI527" s="16" t="s">
        <v>318</v>
      </c>
      <c r="AK527" s="16" t="s">
        <v>92</v>
      </c>
      <c r="AN527" s="16" t="s">
        <v>188</v>
      </c>
      <c r="BY527" s="16" t="s">
        <v>263</v>
      </c>
      <c r="BZ527" s="5"/>
      <c r="CA527" s="7">
        <v>993</v>
      </c>
      <c r="CB527" s="16" t="s">
        <v>2559</v>
      </c>
      <c r="CC527" s="16" t="s">
        <v>2563</v>
      </c>
      <c r="CD527" s="16" t="s">
        <v>446</v>
      </c>
      <c r="CE527" s="16" t="s">
        <v>2560</v>
      </c>
      <c r="CI527" s="16" t="s">
        <v>318</v>
      </c>
      <c r="CL527" s="16" t="s">
        <v>188</v>
      </c>
      <c r="CM527" s="47"/>
      <c r="CN527" s="16" t="s">
        <v>1829</v>
      </c>
      <c r="CO527" s="16" t="s">
        <v>1648</v>
      </c>
      <c r="CP527" s="16" t="s">
        <v>1830</v>
      </c>
      <c r="CQ527" s="16" t="s">
        <v>263</v>
      </c>
      <c r="CR527" s="5"/>
      <c r="CU527" s="16" t="s">
        <v>195</v>
      </c>
      <c r="CX527" s="40">
        <v>1</v>
      </c>
    </row>
    <row r="528" spans="1:108" s="16" customFormat="1">
      <c r="A528" s="7">
        <v>1</v>
      </c>
      <c r="B528" s="7">
        <v>994</v>
      </c>
      <c r="C528" s="16" t="s">
        <v>2564</v>
      </c>
      <c r="D528" s="8">
        <v>41880</v>
      </c>
      <c r="E528" s="16" t="s">
        <v>434</v>
      </c>
      <c r="F528" s="16" t="s">
        <v>2565</v>
      </c>
      <c r="G528" s="16" t="s">
        <v>2566</v>
      </c>
      <c r="I528" s="16" t="s">
        <v>2567</v>
      </c>
      <c r="J528" s="7">
        <v>1149</v>
      </c>
      <c r="K528" s="16" t="s">
        <v>317</v>
      </c>
      <c r="L528" s="7">
        <v>125</v>
      </c>
      <c r="M528" s="16" t="s">
        <v>318</v>
      </c>
      <c r="N528" s="16" t="s">
        <v>652</v>
      </c>
      <c r="O528" s="16" t="s">
        <v>653</v>
      </c>
      <c r="P528" s="7" t="s">
        <v>654</v>
      </c>
      <c r="Q528" s="25">
        <v>41873</v>
      </c>
      <c r="R528" s="16" t="s">
        <v>2568</v>
      </c>
      <c r="S528" s="26">
        <v>343.22</v>
      </c>
      <c r="T528" s="26"/>
      <c r="U528" s="16">
        <v>0</v>
      </c>
      <c r="V528" s="16">
        <v>0</v>
      </c>
      <c r="W528" s="16" t="s">
        <v>132</v>
      </c>
      <c r="X528" s="5"/>
      <c r="Y528" s="7">
        <v>994</v>
      </c>
      <c r="Z528" s="16" t="s">
        <v>317</v>
      </c>
      <c r="AA528" s="16" t="s">
        <v>1648</v>
      </c>
      <c r="AB528" s="16" t="s">
        <v>2567</v>
      </c>
      <c r="AC528" s="25">
        <v>41873</v>
      </c>
      <c r="AE528" s="16" t="s">
        <v>434</v>
      </c>
      <c r="AI528" s="16" t="s">
        <v>318</v>
      </c>
      <c r="AK528" s="16" t="s">
        <v>92</v>
      </c>
      <c r="AM528" s="16" t="s">
        <v>188</v>
      </c>
      <c r="BZ528" s="5"/>
      <c r="CA528" s="7">
        <v>994</v>
      </c>
      <c r="CB528" s="16" t="s">
        <v>2564</v>
      </c>
      <c r="CC528" s="16" t="s">
        <v>2567</v>
      </c>
      <c r="CD528" s="16" t="s">
        <v>434</v>
      </c>
      <c r="CI528" s="16" t="s">
        <v>318</v>
      </c>
      <c r="CK528" s="16" t="s">
        <v>188</v>
      </c>
      <c r="CM528" s="47"/>
      <c r="CN528" s="16" t="s">
        <v>1829</v>
      </c>
      <c r="CO528" s="16" t="s">
        <v>1648</v>
      </c>
      <c r="CP528" s="16" t="s">
        <v>1830</v>
      </c>
      <c r="CR528" s="5"/>
      <c r="CU528" s="16" t="s">
        <v>195</v>
      </c>
      <c r="CX528" s="40">
        <v>1</v>
      </c>
    </row>
    <row r="529" spans="1:108" s="16" customFormat="1">
      <c r="A529" s="7">
        <v>1</v>
      </c>
      <c r="B529" s="7">
        <v>995</v>
      </c>
      <c r="C529" s="16" t="s">
        <v>2569</v>
      </c>
      <c r="D529" s="8">
        <v>45352</v>
      </c>
      <c r="E529" s="16" t="s">
        <v>2570</v>
      </c>
      <c r="I529" s="16" t="s">
        <v>2571</v>
      </c>
      <c r="J529" s="7">
        <v>1153</v>
      </c>
      <c r="K529" s="16" t="s">
        <v>1900</v>
      </c>
      <c r="L529" s="7">
        <v>127</v>
      </c>
      <c r="M529" s="16" t="s">
        <v>0</v>
      </c>
      <c r="N529" s="16" t="s">
        <v>131</v>
      </c>
      <c r="O529" s="16" t="s">
        <v>129</v>
      </c>
      <c r="P529" s="7" t="s">
        <v>702</v>
      </c>
      <c r="Q529" s="25" t="s">
        <v>146</v>
      </c>
      <c r="S529" s="26">
        <v>0</v>
      </c>
      <c r="T529" s="26"/>
      <c r="U529" s="16">
        <v>0</v>
      </c>
      <c r="V529" s="16">
        <v>0</v>
      </c>
      <c r="W529" s="16" t="s">
        <v>132</v>
      </c>
      <c r="X529" s="5"/>
      <c r="Y529" s="7">
        <v>995</v>
      </c>
      <c r="Z529" s="16" t="s">
        <v>1900</v>
      </c>
      <c r="AA529" s="16" t="s">
        <v>1648</v>
      </c>
      <c r="AB529" s="16" t="s">
        <v>2571</v>
      </c>
      <c r="AC529" s="25" t="s">
        <v>146</v>
      </c>
      <c r="AE529" s="16" t="s">
        <v>2570</v>
      </c>
      <c r="AI529" s="16" t="s">
        <v>0</v>
      </c>
      <c r="AK529" s="16" t="s">
        <v>92</v>
      </c>
      <c r="AM529" s="16" t="s">
        <v>188</v>
      </c>
      <c r="BZ529" s="5"/>
      <c r="CA529" s="7">
        <v>995</v>
      </c>
      <c r="CB529" s="16" t="s">
        <v>2569</v>
      </c>
      <c r="CC529" s="16" t="s">
        <v>2571</v>
      </c>
      <c r="CD529" s="16" t="s">
        <v>2570</v>
      </c>
      <c r="CI529" s="16" t="s">
        <v>0</v>
      </c>
      <c r="CK529" s="16" t="s">
        <v>188</v>
      </c>
      <c r="CM529" s="47"/>
      <c r="CN529" s="16" t="s">
        <v>1904</v>
      </c>
      <c r="CO529" s="16" t="s">
        <v>1648</v>
      </c>
      <c r="CP529" s="16" t="s">
        <v>1905</v>
      </c>
      <c r="CR529" s="5"/>
      <c r="CU529" s="16" t="s">
        <v>195</v>
      </c>
      <c r="CX529" s="40">
        <v>1</v>
      </c>
    </row>
    <row r="530" spans="1:108" s="16" customFormat="1">
      <c r="A530" s="7">
        <v>1</v>
      </c>
      <c r="B530" s="7">
        <v>996</v>
      </c>
      <c r="C530" s="16" t="s">
        <v>2572</v>
      </c>
      <c r="D530" s="8">
        <v>41880</v>
      </c>
      <c r="E530" s="16" t="s">
        <v>2573</v>
      </c>
      <c r="F530" s="16" t="s">
        <v>2574</v>
      </c>
      <c r="G530" s="16" t="s">
        <v>2575</v>
      </c>
      <c r="H530" s="16" t="s">
        <v>2575</v>
      </c>
      <c r="I530" s="16" t="s">
        <v>2576</v>
      </c>
      <c r="J530" s="7">
        <v>1153</v>
      </c>
      <c r="K530" s="16" t="s">
        <v>1900</v>
      </c>
      <c r="L530" s="7">
        <v>127</v>
      </c>
      <c r="M530" s="16" t="s">
        <v>0</v>
      </c>
      <c r="N530" s="16" t="s">
        <v>131</v>
      </c>
      <c r="O530" s="16" t="s">
        <v>129</v>
      </c>
      <c r="P530" s="7" t="s">
        <v>702</v>
      </c>
      <c r="Q530" s="25">
        <v>41880</v>
      </c>
      <c r="R530" s="16" t="s">
        <v>2577</v>
      </c>
      <c r="S530" s="26">
        <v>395.69</v>
      </c>
      <c r="T530" s="26"/>
      <c r="U530" s="16">
        <v>0</v>
      </c>
      <c r="V530" s="16">
        <v>0</v>
      </c>
      <c r="W530" s="16" t="s">
        <v>132</v>
      </c>
      <c r="X530" s="5"/>
      <c r="Y530" s="7">
        <v>996</v>
      </c>
      <c r="Z530" s="16" t="s">
        <v>1900</v>
      </c>
      <c r="AA530" s="16" t="s">
        <v>1648</v>
      </c>
      <c r="AB530" s="16" t="s">
        <v>2576</v>
      </c>
      <c r="AC530" s="25">
        <v>41880</v>
      </c>
      <c r="AE530" s="16" t="s">
        <v>2573</v>
      </c>
      <c r="AF530" s="16" t="s">
        <v>2574</v>
      </c>
      <c r="AG530" s="16" t="s">
        <v>2575</v>
      </c>
      <c r="AH530" s="16" t="s">
        <v>2575</v>
      </c>
      <c r="AI530" s="16" t="s">
        <v>0</v>
      </c>
      <c r="AK530" s="16" t="s">
        <v>92</v>
      </c>
      <c r="AM530" s="16" t="s">
        <v>188</v>
      </c>
      <c r="BY530" s="16" t="s">
        <v>2578</v>
      </c>
      <c r="BZ530" s="5"/>
      <c r="CA530" s="7">
        <v>996</v>
      </c>
      <c r="CB530" s="16" t="s">
        <v>2572</v>
      </c>
      <c r="CC530" s="16" t="s">
        <v>2576</v>
      </c>
      <c r="CD530" s="16" t="s">
        <v>2573</v>
      </c>
      <c r="CE530" s="16" t="s">
        <v>2574</v>
      </c>
      <c r="CF530" s="16" t="s">
        <v>2575</v>
      </c>
      <c r="CG530" s="16" t="s">
        <v>2575</v>
      </c>
      <c r="CI530" s="16" t="s">
        <v>0</v>
      </c>
      <c r="CL530" s="16" t="s">
        <v>188</v>
      </c>
      <c r="CM530" s="47"/>
      <c r="CN530" s="16" t="s">
        <v>1904</v>
      </c>
      <c r="CO530" s="16" t="s">
        <v>1648</v>
      </c>
      <c r="CP530" s="16" t="s">
        <v>1905</v>
      </c>
      <c r="CQ530" s="16" t="s">
        <v>2578</v>
      </c>
      <c r="CR530" s="5"/>
      <c r="CU530" s="16" t="s">
        <v>195</v>
      </c>
      <c r="CX530" s="40">
        <v>1</v>
      </c>
    </row>
    <row r="531" spans="1:108" s="16" customFormat="1">
      <c r="A531" s="7">
        <v>1</v>
      </c>
      <c r="B531" s="7">
        <v>1000</v>
      </c>
      <c r="C531" s="16" t="s">
        <v>2579</v>
      </c>
      <c r="D531" s="8">
        <v>41905</v>
      </c>
      <c r="E531" s="16" t="s">
        <v>2580</v>
      </c>
      <c r="F531" s="16" t="s">
        <v>2581</v>
      </c>
      <c r="G531" s="16" t="s">
        <v>2582</v>
      </c>
      <c r="H531" s="16" t="s">
        <v>2583</v>
      </c>
      <c r="I531" s="16" t="s">
        <v>2584</v>
      </c>
      <c r="J531" s="7">
        <v>1173</v>
      </c>
      <c r="K531" s="16" t="s">
        <v>185</v>
      </c>
      <c r="L531" s="7">
        <v>6</v>
      </c>
      <c r="M531" s="16" t="s">
        <v>186</v>
      </c>
      <c r="N531" s="16" t="s">
        <v>136</v>
      </c>
      <c r="O531" s="16" t="s">
        <v>137</v>
      </c>
      <c r="P531" s="7" t="s">
        <v>422</v>
      </c>
      <c r="Q531" s="25">
        <v>41905</v>
      </c>
      <c r="R531" s="16" t="s">
        <v>2585</v>
      </c>
      <c r="S531" s="26">
        <v>38106</v>
      </c>
      <c r="T531" s="26"/>
      <c r="U531" s="16">
        <v>0</v>
      </c>
      <c r="V531" s="16">
        <v>0</v>
      </c>
      <c r="W531" s="16" t="s">
        <v>132</v>
      </c>
      <c r="X531" s="5"/>
      <c r="Y531" s="7">
        <v>1000</v>
      </c>
      <c r="Z531" s="16" t="s">
        <v>2512</v>
      </c>
      <c r="AA531" s="16" t="s">
        <v>192</v>
      </c>
      <c r="AB531" s="16" t="s">
        <v>2584</v>
      </c>
      <c r="AC531" s="25">
        <v>41905</v>
      </c>
      <c r="AE531" s="16" t="s">
        <v>2580</v>
      </c>
      <c r="AF531" s="16" t="s">
        <v>2581</v>
      </c>
      <c r="AH531" s="16" t="s">
        <v>2583</v>
      </c>
      <c r="AI531" s="16" t="s">
        <v>186</v>
      </c>
      <c r="AK531" s="16" t="s">
        <v>92</v>
      </c>
      <c r="AN531" s="16" t="s">
        <v>188</v>
      </c>
      <c r="BY531" s="16" t="s">
        <v>2586</v>
      </c>
      <c r="BZ531" s="5"/>
      <c r="CA531" s="7">
        <v>1000</v>
      </c>
      <c r="CB531" s="16" t="s">
        <v>2579</v>
      </c>
      <c r="CC531" s="16" t="s">
        <v>2584</v>
      </c>
      <c r="CD531" s="16" t="s">
        <v>2580</v>
      </c>
      <c r="CE531" s="16" t="s">
        <v>2581</v>
      </c>
      <c r="CG531" s="16" t="s">
        <v>2583</v>
      </c>
      <c r="CI531" s="16" t="s">
        <v>186</v>
      </c>
      <c r="CL531" s="16" t="s">
        <v>188</v>
      </c>
      <c r="CM531" s="56" t="s">
        <v>2587</v>
      </c>
      <c r="CN531" s="16" t="s">
        <v>1252</v>
      </c>
      <c r="CO531" s="16" t="s">
        <v>192</v>
      </c>
      <c r="CP531" s="16" t="s">
        <v>193</v>
      </c>
      <c r="CQ531" s="16" t="s">
        <v>2588</v>
      </c>
      <c r="CR531" s="5"/>
      <c r="CU531" s="16" t="s">
        <v>195</v>
      </c>
      <c r="CX531" s="7">
        <v>1</v>
      </c>
      <c r="DD531" s="40">
        <v>1</v>
      </c>
    </row>
    <row r="532" spans="1:108" s="16" customFormat="1">
      <c r="A532" s="7">
        <v>1</v>
      </c>
      <c r="B532" s="7">
        <v>1002</v>
      </c>
      <c r="C532" s="16" t="s">
        <v>2589</v>
      </c>
      <c r="D532" s="8">
        <v>41999</v>
      </c>
      <c r="E532" s="16" t="s">
        <v>2590</v>
      </c>
      <c r="F532" s="16" t="s">
        <v>213</v>
      </c>
      <c r="G532" s="16">
        <v>2015</v>
      </c>
      <c r="H532" s="16" t="s">
        <v>2591</v>
      </c>
      <c r="I532" s="16" t="s">
        <v>2592</v>
      </c>
      <c r="J532" s="7" t="s">
        <v>284</v>
      </c>
      <c r="K532" s="16" t="s">
        <v>285</v>
      </c>
      <c r="L532" s="7">
        <v>7</v>
      </c>
      <c r="M532" s="16" t="s">
        <v>286</v>
      </c>
      <c r="N532" s="16" t="s">
        <v>145</v>
      </c>
      <c r="O532" s="16" t="s">
        <v>144</v>
      </c>
      <c r="P532" s="7" t="s">
        <v>179</v>
      </c>
      <c r="Q532" s="25">
        <v>41999</v>
      </c>
      <c r="R532" s="16" t="s">
        <v>2593</v>
      </c>
      <c r="S532" s="26">
        <v>329600</v>
      </c>
      <c r="T532" s="26"/>
      <c r="U532" s="16">
        <v>0</v>
      </c>
      <c r="V532" s="16">
        <v>0</v>
      </c>
      <c r="W532" s="16" t="s">
        <v>132</v>
      </c>
      <c r="X532" s="5"/>
      <c r="Y532" s="7">
        <v>1002</v>
      </c>
      <c r="Z532" s="16" t="s">
        <v>285</v>
      </c>
      <c r="AA532" s="16" t="s">
        <v>637</v>
      </c>
      <c r="AB532" s="16" t="s">
        <v>2592</v>
      </c>
      <c r="AC532" s="25">
        <v>41999</v>
      </c>
      <c r="AE532" s="16" t="s">
        <v>2590</v>
      </c>
      <c r="AF532" s="16" t="s">
        <v>213</v>
      </c>
      <c r="AG532" s="16">
        <v>2015</v>
      </c>
      <c r="AH532" s="16" t="s">
        <v>2591</v>
      </c>
      <c r="AI532" s="16" t="s">
        <v>286</v>
      </c>
      <c r="AN532" s="16" t="s">
        <v>188</v>
      </c>
      <c r="AO532" s="16" t="s">
        <v>288</v>
      </c>
      <c r="AP532" s="16" t="s">
        <v>289</v>
      </c>
      <c r="AQ532" s="16" t="s">
        <v>2594</v>
      </c>
      <c r="AR532" s="16" t="s">
        <v>454</v>
      </c>
      <c r="AU532" s="16" t="s">
        <v>92</v>
      </c>
      <c r="BY532" s="16" t="s">
        <v>2595</v>
      </c>
      <c r="BZ532" s="5"/>
      <c r="CA532" s="7">
        <v>1002</v>
      </c>
      <c r="CB532" s="16" t="s">
        <v>2589</v>
      </c>
      <c r="CC532" s="16" t="s">
        <v>2592</v>
      </c>
      <c r="CD532" s="16" t="s">
        <v>2590</v>
      </c>
      <c r="CE532" s="16" t="s">
        <v>213</v>
      </c>
      <c r="CF532" s="16">
        <v>2015</v>
      </c>
      <c r="CG532" s="16" t="s">
        <v>2591</v>
      </c>
      <c r="CI532" s="16" t="s">
        <v>286</v>
      </c>
      <c r="CL532" s="16" t="s">
        <v>188</v>
      </c>
      <c r="CM532" s="47"/>
      <c r="CN532" s="16" t="s">
        <v>291</v>
      </c>
      <c r="CO532" s="16" t="s">
        <v>192</v>
      </c>
      <c r="CP532" s="16" t="s">
        <v>292</v>
      </c>
      <c r="CQ532" s="16" t="s">
        <v>2596</v>
      </c>
      <c r="CR532" s="5"/>
      <c r="CU532" s="16" t="s">
        <v>195</v>
      </c>
      <c r="CX532" s="40">
        <v>1</v>
      </c>
    </row>
    <row r="533" spans="1:108" s="16" customFormat="1">
      <c r="A533" s="7">
        <v>1</v>
      </c>
      <c r="B533" s="7">
        <v>1005</v>
      </c>
      <c r="C533" s="16" t="s">
        <v>2597</v>
      </c>
      <c r="D533" s="8">
        <v>42038</v>
      </c>
      <c r="E533" s="16" t="s">
        <v>476</v>
      </c>
      <c r="F533" s="16" t="s">
        <v>429</v>
      </c>
      <c r="G533" s="16" t="s">
        <v>2598</v>
      </c>
      <c r="H533" s="16" t="s">
        <v>2599</v>
      </c>
      <c r="I533" s="16" t="s">
        <v>2600</v>
      </c>
      <c r="J533" s="7">
        <v>918</v>
      </c>
      <c r="K533" s="16" t="s">
        <v>722</v>
      </c>
      <c r="L533" s="7">
        <v>4</v>
      </c>
      <c r="M533" s="16" t="s">
        <v>723</v>
      </c>
      <c r="N533" s="16" t="s">
        <v>136</v>
      </c>
      <c r="O533" s="16" t="s">
        <v>137</v>
      </c>
      <c r="P533" s="7" t="s">
        <v>422</v>
      </c>
      <c r="Q533" s="25">
        <v>42034</v>
      </c>
      <c r="R533" s="16" t="s">
        <v>2601</v>
      </c>
      <c r="S533" s="26">
        <v>8120</v>
      </c>
      <c r="T533" s="26"/>
      <c r="U533" s="16">
        <v>0</v>
      </c>
      <c r="V533" s="16">
        <v>0</v>
      </c>
      <c r="W533" s="16" t="s">
        <v>132</v>
      </c>
      <c r="X533" s="5"/>
      <c r="Y533" s="7">
        <v>1005</v>
      </c>
      <c r="Z533" s="16" t="s">
        <v>722</v>
      </c>
      <c r="AA533" s="16" t="s">
        <v>988</v>
      </c>
      <c r="AB533" s="16" t="s">
        <v>2600</v>
      </c>
      <c r="AC533" s="25">
        <v>42034</v>
      </c>
      <c r="AE533" s="16" t="s">
        <v>476</v>
      </c>
      <c r="AF533" s="16" t="s">
        <v>429</v>
      </c>
      <c r="AG533" s="16" t="s">
        <v>2598</v>
      </c>
      <c r="AH533" s="16" t="s">
        <v>2599</v>
      </c>
      <c r="AI533" s="16" t="s">
        <v>831</v>
      </c>
      <c r="AJ533" s="16" t="s">
        <v>91</v>
      </c>
      <c r="AL533" s="16" t="s">
        <v>188</v>
      </c>
      <c r="BY533" s="16" t="s">
        <v>2602</v>
      </c>
      <c r="BZ533" s="5"/>
      <c r="CA533" s="7">
        <v>1005</v>
      </c>
      <c r="CB533" s="16" t="s">
        <v>2597</v>
      </c>
      <c r="CC533" s="16" t="s">
        <v>2600</v>
      </c>
      <c r="CD533" s="16" t="s">
        <v>476</v>
      </c>
      <c r="CE533" s="16" t="s">
        <v>429</v>
      </c>
      <c r="CF533" s="16" t="s">
        <v>2598</v>
      </c>
      <c r="CG533" s="16" t="s">
        <v>2599</v>
      </c>
      <c r="CI533" s="16" t="s">
        <v>723</v>
      </c>
      <c r="CK533" s="16" t="s">
        <v>188</v>
      </c>
      <c r="CM533" s="47"/>
      <c r="CN533" s="16" t="s">
        <v>829</v>
      </c>
      <c r="CO533" s="16" t="s">
        <v>830</v>
      </c>
      <c r="CP533" s="16" t="s">
        <v>831</v>
      </c>
      <c r="CQ533" s="16" t="s">
        <v>2603</v>
      </c>
      <c r="CR533" s="5"/>
      <c r="CU533" s="16" t="s">
        <v>195</v>
      </c>
      <c r="CX533" s="40">
        <v>1</v>
      </c>
      <c r="DD533" s="7">
        <v>1</v>
      </c>
    </row>
    <row r="534" spans="1:108" s="16" customFormat="1">
      <c r="A534" s="7">
        <v>1</v>
      </c>
      <c r="B534" s="7">
        <v>1007</v>
      </c>
      <c r="C534" s="16" t="s">
        <v>2604</v>
      </c>
      <c r="D534" s="8">
        <v>42062</v>
      </c>
      <c r="E534" s="16" t="s">
        <v>446</v>
      </c>
      <c r="F534" s="16" t="s">
        <v>2605</v>
      </c>
      <c r="G534" s="16" t="s">
        <v>2606</v>
      </c>
      <c r="H534" s="16" t="s">
        <v>2607</v>
      </c>
      <c r="I534" s="16" t="s">
        <v>2608</v>
      </c>
      <c r="J534" s="7">
        <v>1139</v>
      </c>
      <c r="K534" s="16" t="s">
        <v>211</v>
      </c>
      <c r="L534" s="7">
        <v>8</v>
      </c>
      <c r="M534" s="16" t="s">
        <v>212</v>
      </c>
      <c r="N534" s="16" t="s">
        <v>136</v>
      </c>
      <c r="O534" s="16" t="s">
        <v>137</v>
      </c>
      <c r="P534" s="7" t="s">
        <v>422</v>
      </c>
      <c r="Q534" s="25">
        <v>42058</v>
      </c>
      <c r="R534" s="16" t="s">
        <v>2609</v>
      </c>
      <c r="S534" s="26">
        <v>2998.6</v>
      </c>
      <c r="T534" s="26"/>
      <c r="U534" s="16">
        <v>0</v>
      </c>
      <c r="V534" s="16">
        <v>0</v>
      </c>
      <c r="W534" s="16" t="s">
        <v>132</v>
      </c>
      <c r="X534" s="5"/>
      <c r="Y534" s="7">
        <v>1007</v>
      </c>
      <c r="Z534" s="16" t="s">
        <v>770</v>
      </c>
      <c r="AA534" s="16" t="s">
        <v>656</v>
      </c>
      <c r="AB534" s="16" t="s">
        <v>2608</v>
      </c>
      <c r="AC534" s="25">
        <v>42058</v>
      </c>
      <c r="AE534" s="16" t="s">
        <v>446</v>
      </c>
      <c r="AF534" s="16" t="s">
        <v>2605</v>
      </c>
      <c r="AG534" s="16" t="s">
        <v>2606</v>
      </c>
      <c r="AH534" s="16" t="s">
        <v>2607</v>
      </c>
      <c r="AI534" s="16" t="s">
        <v>212</v>
      </c>
      <c r="AL534" s="16" t="s">
        <v>188</v>
      </c>
      <c r="BZ534" s="5"/>
      <c r="CA534" s="7">
        <v>1007</v>
      </c>
      <c r="CB534" s="16" t="s">
        <v>2604</v>
      </c>
      <c r="CC534" s="16" t="s">
        <v>2608</v>
      </c>
      <c r="CD534" s="16" t="s">
        <v>446</v>
      </c>
      <c r="CE534" s="16" t="s">
        <v>2605</v>
      </c>
      <c r="CF534" s="16" t="s">
        <v>2606</v>
      </c>
      <c r="CG534" s="16" t="s">
        <v>2607</v>
      </c>
      <c r="CI534" s="16" t="s">
        <v>212</v>
      </c>
      <c r="CK534" s="16" t="s">
        <v>188</v>
      </c>
      <c r="CM534" s="47"/>
      <c r="CN534" s="59" t="s">
        <v>5053</v>
      </c>
      <c r="CO534" s="16" t="s">
        <v>192</v>
      </c>
      <c r="CP534" s="16" t="s">
        <v>217</v>
      </c>
      <c r="CR534" s="5"/>
      <c r="CU534" s="16" t="s">
        <v>195</v>
      </c>
      <c r="CX534" s="7">
        <v>1</v>
      </c>
    </row>
    <row r="535" spans="1:108" s="16" customFormat="1">
      <c r="A535" s="7">
        <v>1</v>
      </c>
      <c r="B535" s="7">
        <v>1008</v>
      </c>
      <c r="C535" s="16" t="s">
        <v>2610</v>
      </c>
      <c r="D535" s="8">
        <v>42062</v>
      </c>
      <c r="E535" s="16" t="s">
        <v>2611</v>
      </c>
      <c r="F535" s="16" t="s">
        <v>2612</v>
      </c>
      <c r="G535" s="16" t="s">
        <v>2613</v>
      </c>
      <c r="H535" s="16" t="s">
        <v>2614</v>
      </c>
      <c r="I535" s="16" t="s">
        <v>2615</v>
      </c>
      <c r="J535" s="7">
        <v>631</v>
      </c>
      <c r="K535" s="16" t="s">
        <v>297</v>
      </c>
      <c r="L535" s="7">
        <v>5</v>
      </c>
      <c r="M535" s="16" t="s">
        <v>298</v>
      </c>
      <c r="N535" s="16" t="s">
        <v>755</v>
      </c>
      <c r="O535" s="16" t="s">
        <v>756</v>
      </c>
      <c r="P535" s="7" t="s">
        <v>757</v>
      </c>
      <c r="Q535" s="25">
        <v>42051</v>
      </c>
      <c r="R535" s="16" t="s">
        <v>2616</v>
      </c>
      <c r="S535" s="26">
        <v>980</v>
      </c>
      <c r="T535" s="26"/>
      <c r="U535" s="16">
        <v>0</v>
      </c>
      <c r="V535" s="16">
        <v>0</v>
      </c>
      <c r="W535" s="16" t="s">
        <v>132</v>
      </c>
      <c r="X535" s="5"/>
      <c r="Y535" s="7">
        <v>1008</v>
      </c>
      <c r="Z535" s="16" t="s">
        <v>297</v>
      </c>
      <c r="AA535" s="16" t="s">
        <v>302</v>
      </c>
      <c r="AB535" s="16" t="s">
        <v>2615</v>
      </c>
      <c r="AC535" s="25">
        <v>42051</v>
      </c>
      <c r="AE535" s="16" t="s">
        <v>2611</v>
      </c>
      <c r="AF535" s="16" t="s">
        <v>2612</v>
      </c>
      <c r="AG535" s="16" t="s">
        <v>2613</v>
      </c>
      <c r="AH535" s="16" t="s">
        <v>2614</v>
      </c>
      <c r="AI535" s="16" t="s">
        <v>300</v>
      </c>
      <c r="AK535" s="16" t="s">
        <v>92</v>
      </c>
      <c r="AL535" s="16" t="s">
        <v>188</v>
      </c>
      <c r="BZ535" s="5"/>
      <c r="CA535" s="7">
        <v>1008</v>
      </c>
      <c r="CB535" s="16" t="s">
        <v>2610</v>
      </c>
      <c r="CC535" s="16" t="s">
        <v>2615</v>
      </c>
      <c r="CD535" s="16" t="s">
        <v>2611</v>
      </c>
      <c r="CE535" s="16" t="s">
        <v>2612</v>
      </c>
      <c r="CF535" s="16" t="s">
        <v>2613</v>
      </c>
      <c r="CG535" s="16" t="s">
        <v>2614</v>
      </c>
      <c r="CI535" s="16" t="s">
        <v>300</v>
      </c>
      <c r="CK535" s="16" t="s">
        <v>188</v>
      </c>
      <c r="CM535" s="47"/>
      <c r="CN535" s="16" t="s">
        <v>301</v>
      </c>
      <c r="CO535" s="16" t="s">
        <v>302</v>
      </c>
      <c r="CP535" s="16" t="s">
        <v>303</v>
      </c>
      <c r="CQ535" s="16" t="s">
        <v>2617</v>
      </c>
      <c r="CR535" s="5"/>
      <c r="CU535" s="16" t="s">
        <v>195</v>
      </c>
      <c r="CX535" s="7">
        <v>1</v>
      </c>
    </row>
    <row r="536" spans="1:108" s="16" customFormat="1">
      <c r="A536" s="7">
        <v>1</v>
      </c>
      <c r="B536" s="7">
        <v>1009</v>
      </c>
      <c r="C536" s="16" t="s">
        <v>2618</v>
      </c>
      <c r="D536" s="8">
        <v>42062</v>
      </c>
      <c r="E536" s="16" t="s">
        <v>434</v>
      </c>
      <c r="F536" s="16" t="s">
        <v>2619</v>
      </c>
      <c r="I536" s="16" t="s">
        <v>2620</v>
      </c>
      <c r="J536" s="7">
        <v>918</v>
      </c>
      <c r="K536" s="16" t="s">
        <v>722</v>
      </c>
      <c r="L536" s="7">
        <v>4</v>
      </c>
      <c r="M536" s="16" t="s">
        <v>723</v>
      </c>
      <c r="N536" s="16" t="s">
        <v>652</v>
      </c>
      <c r="O536" s="16" t="s">
        <v>653</v>
      </c>
      <c r="P536" s="7" t="s">
        <v>654</v>
      </c>
      <c r="Q536" s="25">
        <v>42047</v>
      </c>
      <c r="R536" s="16" t="s">
        <v>2621</v>
      </c>
      <c r="S536" s="26">
        <v>406</v>
      </c>
      <c r="T536" s="26"/>
      <c r="U536" s="16">
        <v>0</v>
      </c>
      <c r="V536" s="16">
        <v>0</v>
      </c>
      <c r="W536" s="16" t="s">
        <v>132</v>
      </c>
      <c r="X536" s="5"/>
      <c r="Y536" s="7">
        <v>1009</v>
      </c>
      <c r="Z536" s="16" t="s">
        <v>722</v>
      </c>
      <c r="AA536" s="16" t="s">
        <v>988</v>
      </c>
      <c r="AB536" s="16" t="s">
        <v>2620</v>
      </c>
      <c r="AC536" s="25">
        <v>42047</v>
      </c>
      <c r="AE536" s="16" t="s">
        <v>434</v>
      </c>
      <c r="AF536" s="16" t="s">
        <v>2619</v>
      </c>
      <c r="AI536" s="16" t="s">
        <v>831</v>
      </c>
      <c r="AJ536" s="16" t="s">
        <v>91</v>
      </c>
      <c r="AL536" s="16" t="s">
        <v>188</v>
      </c>
      <c r="BY536" s="16" t="s">
        <v>2622</v>
      </c>
      <c r="BZ536" s="5"/>
      <c r="CA536" s="7">
        <v>1009</v>
      </c>
      <c r="CB536" s="16" t="s">
        <v>2618</v>
      </c>
      <c r="CC536" s="16" t="s">
        <v>2620</v>
      </c>
      <c r="CD536" s="16" t="s">
        <v>434</v>
      </c>
      <c r="CE536" s="16" t="s">
        <v>2619</v>
      </c>
      <c r="CI536" s="16" t="s">
        <v>723</v>
      </c>
      <c r="CK536" s="16" t="s">
        <v>188</v>
      </c>
      <c r="CM536" s="47"/>
      <c r="CN536" s="16" t="s">
        <v>829</v>
      </c>
      <c r="CO536" s="16" t="s">
        <v>830</v>
      </c>
      <c r="CP536" s="16" t="s">
        <v>831</v>
      </c>
      <c r="CQ536" s="16" t="s">
        <v>2623</v>
      </c>
      <c r="CR536" s="5"/>
      <c r="CU536" s="16" t="s">
        <v>195</v>
      </c>
      <c r="CX536" s="40">
        <v>1</v>
      </c>
    </row>
    <row r="537" spans="1:108" s="16" customFormat="1">
      <c r="A537" s="7">
        <v>1</v>
      </c>
      <c r="B537" s="7">
        <v>1010</v>
      </c>
      <c r="C537" s="16" t="s">
        <v>2624</v>
      </c>
      <c r="D537" s="8">
        <v>42062</v>
      </c>
      <c r="E537" s="16" t="s">
        <v>2625</v>
      </c>
      <c r="F537" s="16" t="s">
        <v>2612</v>
      </c>
      <c r="G537" s="16" t="s">
        <v>2626</v>
      </c>
      <c r="H537" s="16" t="s">
        <v>2627</v>
      </c>
      <c r="I537" s="16" t="s">
        <v>2628</v>
      </c>
      <c r="J537" s="7">
        <v>631</v>
      </c>
      <c r="K537" s="16" t="s">
        <v>297</v>
      </c>
      <c r="L537" s="7">
        <v>5</v>
      </c>
      <c r="M537" s="16" t="s">
        <v>298</v>
      </c>
      <c r="N537" s="16" t="s">
        <v>755</v>
      </c>
      <c r="O537" s="16" t="s">
        <v>756</v>
      </c>
      <c r="P537" s="7" t="s">
        <v>757</v>
      </c>
      <c r="Q537" s="25">
        <v>42051</v>
      </c>
      <c r="R537" s="16" t="s">
        <v>2616</v>
      </c>
      <c r="S537" s="26">
        <v>1985</v>
      </c>
      <c r="T537" s="26"/>
      <c r="U537" s="16">
        <v>0</v>
      </c>
      <c r="V537" s="16">
        <v>0</v>
      </c>
      <c r="W537" s="16" t="s">
        <v>132</v>
      </c>
      <c r="X537" s="5"/>
      <c r="Y537" s="7">
        <v>1010</v>
      </c>
      <c r="Z537" s="16" t="s">
        <v>297</v>
      </c>
      <c r="AA537" s="16" t="s">
        <v>302</v>
      </c>
      <c r="AB537" s="16" t="s">
        <v>2628</v>
      </c>
      <c r="AC537" s="25">
        <v>42051</v>
      </c>
      <c r="AE537" s="16" t="s">
        <v>2625</v>
      </c>
      <c r="AF537" s="16" t="s">
        <v>2612</v>
      </c>
      <c r="AG537" s="16" t="s">
        <v>2626</v>
      </c>
      <c r="AH537" s="16" t="s">
        <v>2627</v>
      </c>
      <c r="AI537" s="16" t="s">
        <v>300</v>
      </c>
      <c r="AK537" s="16" t="s">
        <v>92</v>
      </c>
      <c r="AM537" s="16" t="s">
        <v>188</v>
      </c>
      <c r="BY537" s="16" t="s">
        <v>2629</v>
      </c>
      <c r="BZ537" s="5"/>
      <c r="CA537" s="7">
        <v>1010</v>
      </c>
      <c r="CB537" s="16" t="s">
        <v>2624</v>
      </c>
      <c r="CC537" s="16" t="s">
        <v>2628</v>
      </c>
      <c r="CD537" s="16" t="s">
        <v>2625</v>
      </c>
      <c r="CE537" s="16" t="s">
        <v>2612</v>
      </c>
      <c r="CF537" s="16" t="s">
        <v>2626</v>
      </c>
      <c r="CG537" s="16" t="s">
        <v>2627</v>
      </c>
      <c r="CI537" s="16" t="s">
        <v>303</v>
      </c>
      <c r="CJ537" s="16" t="s">
        <v>188</v>
      </c>
      <c r="CM537" s="47"/>
      <c r="CN537" s="16" t="s">
        <v>301</v>
      </c>
      <c r="CO537" s="16" t="s">
        <v>302</v>
      </c>
      <c r="CP537" s="16" t="s">
        <v>303</v>
      </c>
      <c r="CQ537" s="16" t="s">
        <v>1005</v>
      </c>
      <c r="CR537" s="5"/>
      <c r="CU537" s="16" t="s">
        <v>195</v>
      </c>
      <c r="CX537" s="7">
        <v>1</v>
      </c>
      <c r="DD537" s="40">
        <v>1</v>
      </c>
    </row>
    <row r="538" spans="1:108" s="16" customFormat="1">
      <c r="A538" s="7">
        <v>1</v>
      </c>
      <c r="B538" s="7">
        <v>1011</v>
      </c>
      <c r="C538" s="16" t="s">
        <v>2630</v>
      </c>
      <c r="D538" s="8">
        <v>42069</v>
      </c>
      <c r="E538" s="16" t="s">
        <v>507</v>
      </c>
      <c r="F538" s="16" t="s">
        <v>2631</v>
      </c>
      <c r="H538" s="16" t="s">
        <v>2632</v>
      </c>
      <c r="I538" s="16" t="s">
        <v>2633</v>
      </c>
      <c r="J538" s="7">
        <v>918</v>
      </c>
      <c r="K538" s="16" t="s">
        <v>722</v>
      </c>
      <c r="L538" s="7">
        <v>4</v>
      </c>
      <c r="M538" s="16" t="s">
        <v>723</v>
      </c>
      <c r="N538" s="16" t="s">
        <v>136</v>
      </c>
      <c r="O538" s="16" t="s">
        <v>137</v>
      </c>
      <c r="P538" s="7" t="s">
        <v>422</v>
      </c>
      <c r="Q538" s="25">
        <v>42058</v>
      </c>
      <c r="R538" s="16" t="s">
        <v>2634</v>
      </c>
      <c r="S538" s="26">
        <v>8468</v>
      </c>
      <c r="T538" s="26"/>
      <c r="U538" s="16">
        <v>0</v>
      </c>
      <c r="V538" s="16">
        <v>0</v>
      </c>
      <c r="W538" s="16" t="s">
        <v>132</v>
      </c>
      <c r="X538" s="5"/>
      <c r="Y538" s="7">
        <v>1011</v>
      </c>
      <c r="Z538" s="16" t="s">
        <v>722</v>
      </c>
      <c r="AA538" s="16" t="s">
        <v>988</v>
      </c>
      <c r="AB538" s="16" t="s">
        <v>2633</v>
      </c>
      <c r="AC538" s="25">
        <v>42058</v>
      </c>
      <c r="AE538" s="16" t="s">
        <v>507</v>
      </c>
      <c r="AF538" s="16" t="s">
        <v>2631</v>
      </c>
      <c r="AH538" s="16" t="s">
        <v>2632</v>
      </c>
      <c r="AI538" s="16" t="s">
        <v>831</v>
      </c>
      <c r="AJ538" s="16" t="s">
        <v>91</v>
      </c>
      <c r="AL538" s="16" t="s">
        <v>188</v>
      </c>
      <c r="BZ538" s="5"/>
      <c r="CA538" s="7">
        <v>1011</v>
      </c>
      <c r="CB538" s="16" t="s">
        <v>2630</v>
      </c>
      <c r="CC538" s="16" t="s">
        <v>2633</v>
      </c>
      <c r="CD538" s="16" t="s">
        <v>507</v>
      </c>
      <c r="CE538" s="16" t="s">
        <v>2631</v>
      </c>
      <c r="CG538" s="16" t="s">
        <v>2632</v>
      </c>
      <c r="CI538" s="16" t="s">
        <v>723</v>
      </c>
      <c r="CK538" s="16" t="s">
        <v>188</v>
      </c>
      <c r="CM538" s="47"/>
      <c r="CN538" s="16" t="s">
        <v>829</v>
      </c>
      <c r="CO538" s="16" t="s">
        <v>830</v>
      </c>
      <c r="CP538" s="16" t="s">
        <v>831</v>
      </c>
      <c r="CR538" s="5"/>
      <c r="CU538" s="16" t="s">
        <v>195</v>
      </c>
      <c r="CX538" s="40">
        <v>1</v>
      </c>
    </row>
    <row r="539" spans="1:108" s="16" customFormat="1">
      <c r="A539" s="7">
        <v>1</v>
      </c>
      <c r="B539" s="7">
        <v>1012</v>
      </c>
      <c r="C539" s="16" t="s">
        <v>2635</v>
      </c>
      <c r="D539" s="8">
        <v>42069</v>
      </c>
      <c r="E539" s="16" t="s">
        <v>446</v>
      </c>
      <c r="F539" s="16" t="s">
        <v>2598</v>
      </c>
      <c r="H539" s="16" t="s">
        <v>2636</v>
      </c>
      <c r="I539" s="16" t="s">
        <v>2637</v>
      </c>
      <c r="J539" s="7">
        <v>918</v>
      </c>
      <c r="K539" s="16" t="s">
        <v>722</v>
      </c>
      <c r="L539" s="7">
        <v>4</v>
      </c>
      <c r="M539" s="16" t="s">
        <v>723</v>
      </c>
      <c r="N539" s="16" t="s">
        <v>136</v>
      </c>
      <c r="O539" s="16" t="s">
        <v>137</v>
      </c>
      <c r="P539" s="7" t="s">
        <v>422</v>
      </c>
      <c r="Q539" s="25">
        <v>42058</v>
      </c>
      <c r="R539" s="16" t="s">
        <v>2634</v>
      </c>
      <c r="S539" s="26">
        <v>2262</v>
      </c>
      <c r="T539" s="26"/>
      <c r="U539" s="16">
        <v>0</v>
      </c>
      <c r="V539" s="16">
        <v>0</v>
      </c>
      <c r="W539" s="16" t="s">
        <v>132</v>
      </c>
      <c r="X539" s="5"/>
      <c r="Y539" s="7">
        <v>1012</v>
      </c>
      <c r="Z539" s="16" t="s">
        <v>722</v>
      </c>
      <c r="AA539" s="16" t="s">
        <v>988</v>
      </c>
      <c r="AB539" s="16" t="s">
        <v>2637</v>
      </c>
      <c r="AC539" s="25">
        <v>42058</v>
      </c>
      <c r="AE539" s="16" t="s">
        <v>446</v>
      </c>
      <c r="AF539" s="16" t="s">
        <v>2598</v>
      </c>
      <c r="AH539" s="16" t="s">
        <v>2636</v>
      </c>
      <c r="AI539" s="16" t="s">
        <v>831</v>
      </c>
      <c r="AJ539" s="16" t="s">
        <v>91</v>
      </c>
      <c r="AL539" s="16" t="s">
        <v>188</v>
      </c>
      <c r="BY539" s="16" t="s">
        <v>2638</v>
      </c>
      <c r="BZ539" s="5"/>
      <c r="CA539" s="7">
        <v>1012</v>
      </c>
      <c r="CB539" s="16" t="s">
        <v>2635</v>
      </c>
      <c r="CC539" s="16" t="s">
        <v>2637</v>
      </c>
      <c r="CD539" s="16" t="s">
        <v>446</v>
      </c>
      <c r="CE539" s="16" t="s">
        <v>2598</v>
      </c>
      <c r="CG539" s="16" t="s">
        <v>2636</v>
      </c>
      <c r="CI539" s="16" t="s">
        <v>723</v>
      </c>
      <c r="CK539" s="16" t="s">
        <v>188</v>
      </c>
      <c r="CM539" s="47"/>
      <c r="CN539" s="16" t="s">
        <v>829</v>
      </c>
      <c r="CO539" s="16" t="s">
        <v>830</v>
      </c>
      <c r="CP539" s="16" t="s">
        <v>831</v>
      </c>
      <c r="CR539" s="5"/>
      <c r="CU539" s="16" t="s">
        <v>195</v>
      </c>
      <c r="CX539" s="40">
        <v>1</v>
      </c>
      <c r="DD539" s="40"/>
    </row>
    <row r="540" spans="1:108" s="17" customFormat="1">
      <c r="A540" s="49">
        <v>1</v>
      </c>
      <c r="B540" s="49">
        <v>1013</v>
      </c>
      <c r="C540" s="17" t="s">
        <v>2639</v>
      </c>
      <c r="D540" s="50">
        <v>42090</v>
      </c>
      <c r="E540" s="17" t="s">
        <v>2640</v>
      </c>
      <c r="F540" s="17" t="s">
        <v>2641</v>
      </c>
      <c r="G540" s="17" t="s">
        <v>2642</v>
      </c>
      <c r="H540" s="17" t="s">
        <v>2643</v>
      </c>
      <c r="I540" s="17" t="s">
        <v>2644</v>
      </c>
      <c r="J540" s="49">
        <v>1150</v>
      </c>
      <c r="K540" s="17" t="s">
        <v>1644</v>
      </c>
      <c r="L540" s="49">
        <v>124</v>
      </c>
      <c r="M540" s="17" t="s">
        <v>1645</v>
      </c>
      <c r="N540" s="17" t="s">
        <v>136</v>
      </c>
      <c r="O540" s="17" t="s">
        <v>137</v>
      </c>
      <c r="P540" s="49" t="s">
        <v>422</v>
      </c>
      <c r="Q540" s="51">
        <v>42065</v>
      </c>
      <c r="R540" s="17" t="s">
        <v>2645</v>
      </c>
      <c r="S540" s="52">
        <v>6500</v>
      </c>
      <c r="T540" s="52"/>
      <c r="U540" s="17">
        <v>0</v>
      </c>
      <c r="V540" s="17">
        <v>0</v>
      </c>
      <c r="W540" s="17" t="s">
        <v>1537</v>
      </c>
      <c r="Y540" s="49">
        <v>1013</v>
      </c>
      <c r="Z540" s="17" t="s">
        <v>1644</v>
      </c>
      <c r="AA540" s="17" t="s">
        <v>1648</v>
      </c>
      <c r="AB540" s="17" t="s">
        <v>2644</v>
      </c>
      <c r="AC540" s="51">
        <v>42065</v>
      </c>
      <c r="AE540" s="17" t="s">
        <v>2640</v>
      </c>
      <c r="AF540" s="17" t="s">
        <v>2641</v>
      </c>
      <c r="AG540" s="17" t="s">
        <v>2642</v>
      </c>
      <c r="AH540" s="17" t="s">
        <v>2643</v>
      </c>
      <c r="AI540" s="17" t="s">
        <v>1645</v>
      </c>
      <c r="CA540" s="49">
        <v>1013</v>
      </c>
      <c r="CB540" s="17" t="s">
        <v>2639</v>
      </c>
      <c r="CC540" s="17" t="s">
        <v>2644</v>
      </c>
      <c r="CD540" s="17" t="s">
        <v>2640</v>
      </c>
      <c r="CE540" s="17" t="s">
        <v>2641</v>
      </c>
      <c r="CF540" s="17" t="s">
        <v>2642</v>
      </c>
      <c r="CG540" s="17" t="s">
        <v>2643</v>
      </c>
      <c r="CI540" s="17" t="s">
        <v>1645</v>
      </c>
      <c r="CM540" s="47"/>
      <c r="CX540" s="49"/>
    </row>
    <row r="541" spans="1:108" s="16" customFormat="1">
      <c r="A541" s="7">
        <v>1</v>
      </c>
      <c r="B541" s="7">
        <v>1014</v>
      </c>
      <c r="C541" s="16" t="s">
        <v>2646</v>
      </c>
      <c r="D541" s="8">
        <v>42090</v>
      </c>
      <c r="E541" s="16" t="s">
        <v>446</v>
      </c>
      <c r="F541" s="16" t="s">
        <v>2647</v>
      </c>
      <c r="G541" s="16" t="s">
        <v>2648</v>
      </c>
      <c r="H541" s="16" t="s">
        <v>2649</v>
      </c>
      <c r="I541" s="16" t="s">
        <v>2650</v>
      </c>
      <c r="J541" s="7">
        <v>1150</v>
      </c>
      <c r="K541" s="16" t="s">
        <v>1644</v>
      </c>
      <c r="L541" s="7">
        <v>124</v>
      </c>
      <c r="M541" s="16" t="s">
        <v>1645</v>
      </c>
      <c r="N541" s="16" t="s">
        <v>136</v>
      </c>
      <c r="O541" s="16" t="s">
        <v>137</v>
      </c>
      <c r="P541" s="7" t="s">
        <v>422</v>
      </c>
      <c r="Q541" s="25">
        <v>42065</v>
      </c>
      <c r="R541" s="16" t="s">
        <v>2645</v>
      </c>
      <c r="S541" s="26">
        <v>2000</v>
      </c>
      <c r="T541" s="26"/>
      <c r="U541" s="16">
        <v>0</v>
      </c>
      <c r="V541" s="16">
        <v>0</v>
      </c>
      <c r="W541" s="16" t="s">
        <v>132</v>
      </c>
      <c r="X541" s="5"/>
      <c r="Y541" s="7">
        <v>1014</v>
      </c>
      <c r="Z541" s="16" t="s">
        <v>1644</v>
      </c>
      <c r="AA541" s="16" t="s">
        <v>1648</v>
      </c>
      <c r="AB541" s="16" t="s">
        <v>2650</v>
      </c>
      <c r="AC541" s="25">
        <v>42065</v>
      </c>
      <c r="AE541" s="16" t="s">
        <v>446</v>
      </c>
      <c r="AF541" s="16" t="s">
        <v>2647</v>
      </c>
      <c r="AI541" s="16" t="s">
        <v>1645</v>
      </c>
      <c r="AN541" s="16" t="s">
        <v>188</v>
      </c>
      <c r="BY541" s="16" t="s">
        <v>2651</v>
      </c>
      <c r="BZ541" s="5"/>
      <c r="CA541" s="7">
        <v>1014</v>
      </c>
      <c r="CB541" s="16" t="s">
        <v>2646</v>
      </c>
      <c r="CC541" s="16" t="s">
        <v>2650</v>
      </c>
      <c r="CD541" s="16" t="s">
        <v>446</v>
      </c>
      <c r="CE541" s="16" t="s">
        <v>2647</v>
      </c>
      <c r="CF541" s="16" t="s">
        <v>2648</v>
      </c>
      <c r="CI541" s="16" t="s">
        <v>1645</v>
      </c>
      <c r="CL541" s="16" t="s">
        <v>188</v>
      </c>
      <c r="CM541" s="47"/>
      <c r="CN541" s="16" t="s">
        <v>1647</v>
      </c>
      <c r="CO541" s="16" t="s">
        <v>1648</v>
      </c>
      <c r="CP541" s="16" t="s">
        <v>1649</v>
      </c>
      <c r="CQ541" s="16" t="s">
        <v>2652</v>
      </c>
      <c r="CR541" s="5"/>
      <c r="CU541" s="16" t="s">
        <v>454</v>
      </c>
      <c r="CX541" s="7">
        <v>1</v>
      </c>
    </row>
    <row r="542" spans="1:108" s="16" customFormat="1">
      <c r="A542" s="7">
        <v>1</v>
      </c>
      <c r="B542" s="7">
        <v>1015</v>
      </c>
      <c r="C542" s="16" t="s">
        <v>2653</v>
      </c>
      <c r="D542" s="8">
        <v>42124</v>
      </c>
      <c r="E542" s="16" t="s">
        <v>1555</v>
      </c>
      <c r="F542" s="16" t="s">
        <v>2654</v>
      </c>
      <c r="G542" s="16" t="s">
        <v>1914</v>
      </c>
      <c r="H542" s="16" t="s">
        <v>2655</v>
      </c>
      <c r="I542" s="16" t="s">
        <v>2656</v>
      </c>
      <c r="J542" s="7">
        <v>1155</v>
      </c>
      <c r="K542" s="16" t="s">
        <v>450</v>
      </c>
      <c r="L542" s="7">
        <v>5</v>
      </c>
      <c r="M542" s="16" t="s">
        <v>298</v>
      </c>
      <c r="N542" s="16" t="s">
        <v>141</v>
      </c>
      <c r="O542" s="16" t="s">
        <v>140</v>
      </c>
      <c r="P542" s="7" t="s">
        <v>1319</v>
      </c>
      <c r="Q542" s="25">
        <v>42106</v>
      </c>
      <c r="R542" s="16" t="s">
        <v>2657</v>
      </c>
      <c r="S542" s="26">
        <v>1599.05</v>
      </c>
      <c r="T542" s="26"/>
      <c r="U542" s="16">
        <v>0</v>
      </c>
      <c r="V542" s="16">
        <v>0</v>
      </c>
      <c r="W542" s="16" t="s">
        <v>132</v>
      </c>
      <c r="X542" s="5"/>
      <c r="Y542" s="7">
        <v>1015</v>
      </c>
      <c r="Z542" s="16" t="s">
        <v>450</v>
      </c>
      <c r="AA542" s="16" t="s">
        <v>957</v>
      </c>
      <c r="AB542" s="16" t="s">
        <v>2656</v>
      </c>
      <c r="AC542" s="25">
        <v>42106</v>
      </c>
      <c r="AE542" s="16" t="s">
        <v>1555</v>
      </c>
      <c r="AF542" s="16" t="s">
        <v>2654</v>
      </c>
      <c r="AG542" s="16" t="s">
        <v>1914</v>
      </c>
      <c r="AH542" s="16" t="s">
        <v>2655</v>
      </c>
      <c r="AI542" s="16" t="s">
        <v>2658</v>
      </c>
      <c r="AJ542" s="16" t="s">
        <v>91</v>
      </c>
      <c r="AN542" s="16" t="s">
        <v>188</v>
      </c>
      <c r="BZ542" s="5"/>
      <c r="CA542" s="7">
        <v>1015</v>
      </c>
      <c r="CB542" s="16" t="s">
        <v>2653</v>
      </c>
      <c r="CC542" s="16" t="s">
        <v>2656</v>
      </c>
      <c r="CD542" s="16" t="s">
        <v>1555</v>
      </c>
      <c r="CE542" s="16" t="s">
        <v>2654</v>
      </c>
      <c r="CF542" s="16" t="s">
        <v>1914</v>
      </c>
      <c r="CG542" s="16" t="s">
        <v>2655</v>
      </c>
      <c r="CI542" s="16" t="s">
        <v>2658</v>
      </c>
      <c r="CL542" s="16" t="s">
        <v>188</v>
      </c>
      <c r="CM542" s="47"/>
      <c r="CN542" s="16" t="s">
        <v>2659</v>
      </c>
      <c r="CO542" s="16" t="s">
        <v>1187</v>
      </c>
      <c r="CP542" s="16" t="s">
        <v>5054</v>
      </c>
      <c r="CQ542" s="16" t="s">
        <v>1499</v>
      </c>
      <c r="CR542" s="5"/>
      <c r="CT542" s="16" t="s">
        <v>278</v>
      </c>
      <c r="CX542" s="7">
        <v>1</v>
      </c>
      <c r="DD542" s="40">
        <v>1</v>
      </c>
    </row>
    <row r="543" spans="1:108" s="16" customFormat="1">
      <c r="A543" s="7">
        <v>1</v>
      </c>
      <c r="B543" s="7">
        <v>1018</v>
      </c>
      <c r="C543" s="16" t="s">
        <v>2660</v>
      </c>
      <c r="D543" s="8">
        <v>42187</v>
      </c>
      <c r="E543" s="16" t="s">
        <v>2661</v>
      </c>
      <c r="F543" s="16" t="s">
        <v>2662</v>
      </c>
      <c r="I543" s="16" t="s">
        <v>2620</v>
      </c>
      <c r="J543" s="7">
        <v>918</v>
      </c>
      <c r="K543" s="16" t="s">
        <v>722</v>
      </c>
      <c r="L543" s="7">
        <v>4</v>
      </c>
      <c r="M543" s="16" t="s">
        <v>723</v>
      </c>
      <c r="N543" s="16" t="s">
        <v>652</v>
      </c>
      <c r="O543" s="16" t="s">
        <v>653</v>
      </c>
      <c r="P543" s="7" t="s">
        <v>654</v>
      </c>
      <c r="Q543" s="25">
        <v>42185</v>
      </c>
      <c r="R543" s="16" t="s">
        <v>2663</v>
      </c>
      <c r="S543" s="26">
        <v>2317.6799999999998</v>
      </c>
      <c r="T543" s="26"/>
      <c r="U543" s="16">
        <v>0</v>
      </c>
      <c r="V543" s="16">
        <v>0</v>
      </c>
      <c r="W543" s="16" t="s">
        <v>132</v>
      </c>
      <c r="X543" s="5"/>
      <c r="Y543" s="7">
        <v>1018</v>
      </c>
      <c r="Z543" s="16" t="s">
        <v>722</v>
      </c>
      <c r="AA543" s="16" t="s">
        <v>988</v>
      </c>
      <c r="AB543" s="16" t="s">
        <v>2620</v>
      </c>
      <c r="AC543" s="25">
        <v>42185</v>
      </c>
      <c r="AE543" s="16" t="s">
        <v>2661</v>
      </c>
      <c r="AF543" s="16" t="s">
        <v>2662</v>
      </c>
      <c r="AI543" s="16" t="s">
        <v>831</v>
      </c>
      <c r="AJ543" s="16" t="s">
        <v>91</v>
      </c>
      <c r="AL543" s="16" t="s">
        <v>188</v>
      </c>
      <c r="BY543" s="16" t="s">
        <v>2664</v>
      </c>
      <c r="BZ543" s="5"/>
      <c r="CA543" s="7">
        <v>1018</v>
      </c>
      <c r="CB543" s="16" t="s">
        <v>2660</v>
      </c>
      <c r="CC543" s="16" t="s">
        <v>2620</v>
      </c>
      <c r="CD543" s="16" t="s">
        <v>2661</v>
      </c>
      <c r="CE543" s="16" t="s">
        <v>2662</v>
      </c>
      <c r="CI543" s="16" t="s">
        <v>723</v>
      </c>
      <c r="CJ543" s="16" t="s">
        <v>188</v>
      </c>
      <c r="CM543" s="47"/>
      <c r="CN543" s="16" t="s">
        <v>829</v>
      </c>
      <c r="CO543" s="16" t="s">
        <v>830</v>
      </c>
      <c r="CP543" s="16" t="s">
        <v>831</v>
      </c>
      <c r="CQ543" s="16" t="s">
        <v>2665</v>
      </c>
      <c r="CR543" s="5"/>
      <c r="CU543" s="16" t="s">
        <v>195</v>
      </c>
      <c r="CX543" s="40">
        <v>1</v>
      </c>
    </row>
    <row r="544" spans="1:108" s="16" customFormat="1">
      <c r="A544" s="7">
        <v>1</v>
      </c>
      <c r="B544" s="7">
        <v>1022</v>
      </c>
      <c r="C544" s="16" t="s">
        <v>2666</v>
      </c>
      <c r="D544" s="8">
        <v>42212</v>
      </c>
      <c r="E544" s="16" t="s">
        <v>2667</v>
      </c>
      <c r="J544" s="7">
        <v>1173</v>
      </c>
      <c r="K544" s="16" t="s">
        <v>185</v>
      </c>
      <c r="L544" s="7">
        <v>6</v>
      </c>
      <c r="M544" s="16" t="s">
        <v>186</v>
      </c>
      <c r="N544" s="16" t="s">
        <v>755</v>
      </c>
      <c r="O544" s="16" t="s">
        <v>756</v>
      </c>
      <c r="P544" s="7" t="s">
        <v>757</v>
      </c>
      <c r="Q544" s="25" t="s">
        <v>146</v>
      </c>
      <c r="S544" s="26">
        <v>0</v>
      </c>
      <c r="T544" s="26"/>
      <c r="U544" s="16">
        <v>0</v>
      </c>
      <c r="V544" s="16">
        <v>0</v>
      </c>
      <c r="W544" s="16" t="s">
        <v>132</v>
      </c>
      <c r="X544" s="5"/>
      <c r="Y544" s="7">
        <v>1022</v>
      </c>
      <c r="Z544" s="16" t="s">
        <v>185</v>
      </c>
      <c r="AC544" s="25" t="s">
        <v>146</v>
      </c>
      <c r="AE544" s="16" t="s">
        <v>2667</v>
      </c>
      <c r="AI544" s="16" t="s">
        <v>186</v>
      </c>
      <c r="BZ544" s="5"/>
      <c r="CA544" s="7">
        <v>1022</v>
      </c>
      <c r="CB544" s="16" t="s">
        <v>2666</v>
      </c>
      <c r="CD544" s="16" t="s">
        <v>2667</v>
      </c>
      <c r="CI544" s="16" t="s">
        <v>186</v>
      </c>
      <c r="CM544" s="47"/>
      <c r="CR544" s="5"/>
      <c r="CX544" s="7"/>
    </row>
    <row r="545" spans="1:108" s="16" customFormat="1">
      <c r="A545" s="7">
        <v>1</v>
      </c>
      <c r="B545" s="7">
        <v>1023</v>
      </c>
      <c r="C545" s="16" t="s">
        <v>2668</v>
      </c>
      <c r="D545" s="8">
        <v>42252</v>
      </c>
      <c r="E545" s="16" t="s">
        <v>2669</v>
      </c>
      <c r="F545" s="16" t="s">
        <v>2670</v>
      </c>
      <c r="G545" s="16" t="s">
        <v>2671</v>
      </c>
      <c r="H545" s="16" t="s">
        <v>2672</v>
      </c>
      <c r="I545" s="16" t="s">
        <v>2673</v>
      </c>
      <c r="J545" s="7">
        <v>1175</v>
      </c>
      <c r="K545" s="16" t="s">
        <v>271</v>
      </c>
      <c r="L545" s="7">
        <v>11</v>
      </c>
      <c r="M545" s="16" t="s">
        <v>272</v>
      </c>
      <c r="N545" s="16" t="s">
        <v>755</v>
      </c>
      <c r="O545" s="16" t="s">
        <v>756</v>
      </c>
      <c r="P545" s="7" t="s">
        <v>757</v>
      </c>
      <c r="Q545" s="25">
        <v>42252</v>
      </c>
      <c r="R545" s="16" t="s">
        <v>2674</v>
      </c>
      <c r="S545" s="26">
        <v>3000</v>
      </c>
      <c r="T545" s="26"/>
      <c r="U545" s="16">
        <v>0</v>
      </c>
      <c r="V545" s="16">
        <v>0</v>
      </c>
      <c r="W545" s="16" t="s">
        <v>132</v>
      </c>
      <c r="X545" s="5"/>
      <c r="Y545" s="7">
        <v>1023</v>
      </c>
      <c r="Z545" s="16" t="s">
        <v>1183</v>
      </c>
      <c r="AA545" s="16" t="s">
        <v>276</v>
      </c>
      <c r="AB545" s="16" t="s">
        <v>2673</v>
      </c>
      <c r="AC545" s="25">
        <v>42252</v>
      </c>
      <c r="AE545" s="16" t="s">
        <v>2669</v>
      </c>
      <c r="AI545" s="16" t="s">
        <v>274</v>
      </c>
      <c r="AL545" s="16" t="s">
        <v>188</v>
      </c>
      <c r="BY545" s="16" t="s">
        <v>2675</v>
      </c>
      <c r="BZ545" s="5"/>
      <c r="CA545" s="7">
        <v>1023</v>
      </c>
      <c r="CB545" s="16" t="s">
        <v>2668</v>
      </c>
      <c r="CC545" s="16" t="s">
        <v>2673</v>
      </c>
      <c r="CD545" s="16" t="s">
        <v>2669</v>
      </c>
      <c r="CE545" s="16" t="s">
        <v>2670</v>
      </c>
      <c r="CI545" s="16" t="s">
        <v>274</v>
      </c>
      <c r="CL545" s="16" t="s">
        <v>188</v>
      </c>
      <c r="CM545" s="47"/>
      <c r="CN545" s="16" t="s">
        <v>918</v>
      </c>
      <c r="CO545" s="16" t="s">
        <v>276</v>
      </c>
      <c r="CP545" s="16" t="s">
        <v>274</v>
      </c>
      <c r="CQ545" s="16" t="s">
        <v>2676</v>
      </c>
      <c r="CR545" s="5"/>
      <c r="CU545" s="16" t="s">
        <v>278</v>
      </c>
      <c r="CX545" s="7">
        <v>1</v>
      </c>
      <c r="DD545" s="7">
        <v>1</v>
      </c>
    </row>
    <row r="546" spans="1:108" s="16" customFormat="1">
      <c r="A546" s="7">
        <v>1</v>
      </c>
      <c r="B546" s="7">
        <v>1024</v>
      </c>
      <c r="C546" s="16" t="s">
        <v>2677</v>
      </c>
      <c r="D546" s="8">
        <v>42261</v>
      </c>
      <c r="E546" s="16" t="s">
        <v>2678</v>
      </c>
      <c r="F546" s="16" t="s">
        <v>2679</v>
      </c>
      <c r="G546" s="16" t="s">
        <v>2680</v>
      </c>
      <c r="H546" s="16" t="s">
        <v>2681</v>
      </c>
      <c r="I546" s="16" t="s">
        <v>2682</v>
      </c>
      <c r="J546" s="7">
        <v>1155</v>
      </c>
      <c r="K546" s="16" t="s">
        <v>450</v>
      </c>
      <c r="L546" s="7">
        <v>5</v>
      </c>
      <c r="M546" s="16" t="s">
        <v>298</v>
      </c>
      <c r="N546" s="16" t="s">
        <v>167</v>
      </c>
      <c r="O546" s="16" t="s">
        <v>168</v>
      </c>
      <c r="P546" s="7" t="s">
        <v>167</v>
      </c>
      <c r="Q546" s="25">
        <v>42261</v>
      </c>
      <c r="R546" s="16" t="s">
        <v>2683</v>
      </c>
      <c r="S546" s="26">
        <v>16240</v>
      </c>
      <c r="T546" s="26"/>
      <c r="U546" s="16">
        <v>0</v>
      </c>
      <c r="V546" s="16">
        <v>0</v>
      </c>
      <c r="W546" s="16" t="s">
        <v>132</v>
      </c>
      <c r="X546" s="5"/>
      <c r="Y546" s="7">
        <v>1024</v>
      </c>
      <c r="Z546" s="16" t="s">
        <v>450</v>
      </c>
      <c r="AA546" s="16" t="s">
        <v>957</v>
      </c>
      <c r="AB546" s="16" t="s">
        <v>2682</v>
      </c>
      <c r="AC546" s="25">
        <v>42261</v>
      </c>
      <c r="AE546" s="16" t="s">
        <v>2678</v>
      </c>
      <c r="AF546" s="16" t="s">
        <v>2679</v>
      </c>
      <c r="AG546" s="16" t="s">
        <v>2680</v>
      </c>
      <c r="AH546" s="16" t="s">
        <v>2681</v>
      </c>
      <c r="AI546" s="16" t="s">
        <v>300</v>
      </c>
      <c r="AL546" s="16" t="s">
        <v>188</v>
      </c>
      <c r="BZ546" s="5"/>
      <c r="CA546" s="7">
        <v>1024</v>
      </c>
      <c r="CB546" s="16" t="s">
        <v>2677</v>
      </c>
      <c r="CC546" s="16" t="s">
        <v>2682</v>
      </c>
      <c r="CD546" s="16" t="s">
        <v>2678</v>
      </c>
      <c r="CE546" s="16" t="s">
        <v>2679</v>
      </c>
      <c r="CF546" s="16" t="s">
        <v>2680</v>
      </c>
      <c r="CG546" s="16" t="s">
        <v>2681</v>
      </c>
      <c r="CI546" s="16" t="s">
        <v>300</v>
      </c>
      <c r="CJ546" s="16" t="s">
        <v>188</v>
      </c>
      <c r="CM546" s="47"/>
      <c r="CN546" s="16" t="s">
        <v>301</v>
      </c>
      <c r="CO546" s="16" t="s">
        <v>302</v>
      </c>
      <c r="CP546" s="16" t="s">
        <v>303</v>
      </c>
      <c r="CQ546" s="16" t="s">
        <v>2684</v>
      </c>
      <c r="CR546" s="5"/>
      <c r="CU546" s="16" t="s">
        <v>195</v>
      </c>
      <c r="CX546" s="7">
        <v>1</v>
      </c>
    </row>
    <row r="547" spans="1:108" s="16" customFormat="1">
      <c r="A547" s="7">
        <v>1</v>
      </c>
      <c r="B547" s="7">
        <v>1025</v>
      </c>
      <c r="C547" s="16" t="s">
        <v>2685</v>
      </c>
      <c r="D547" s="8">
        <v>42249</v>
      </c>
      <c r="E547" s="16" t="s">
        <v>2686</v>
      </c>
      <c r="F547" s="16" t="s">
        <v>2670</v>
      </c>
      <c r="G547" s="16" t="s">
        <v>2671</v>
      </c>
      <c r="H547" s="16" t="s">
        <v>2672</v>
      </c>
      <c r="I547" s="16" t="s">
        <v>2687</v>
      </c>
      <c r="J547" s="7">
        <v>1175</v>
      </c>
      <c r="K547" s="16" t="s">
        <v>271</v>
      </c>
      <c r="L547" s="7">
        <v>11</v>
      </c>
      <c r="M547" s="16" t="s">
        <v>272</v>
      </c>
      <c r="N547" s="16" t="s">
        <v>755</v>
      </c>
      <c r="O547" s="16" t="s">
        <v>756</v>
      </c>
      <c r="P547" s="7" t="s">
        <v>757</v>
      </c>
      <c r="Q547" s="25">
        <v>42249</v>
      </c>
      <c r="R547" s="16" t="s">
        <v>2688</v>
      </c>
      <c r="S547" s="26">
        <v>2389.6</v>
      </c>
      <c r="T547" s="26"/>
      <c r="U547" s="16">
        <v>0</v>
      </c>
      <c r="V547" s="16">
        <v>0</v>
      </c>
      <c r="W547" s="16" t="s">
        <v>132</v>
      </c>
      <c r="X547" s="5"/>
      <c r="Y547" s="7">
        <v>1025</v>
      </c>
      <c r="Z547" s="16" t="s">
        <v>458</v>
      </c>
      <c r="AA547" s="16" t="s">
        <v>276</v>
      </c>
      <c r="AB547" s="16" t="s">
        <v>2687</v>
      </c>
      <c r="AC547" s="25">
        <v>42249</v>
      </c>
      <c r="AE547" s="16" t="s">
        <v>2686</v>
      </c>
      <c r="AF547" s="16" t="s">
        <v>2670</v>
      </c>
      <c r="AI547" s="16" t="s">
        <v>274</v>
      </c>
      <c r="AL547" s="16" t="s">
        <v>188</v>
      </c>
      <c r="BZ547" s="5"/>
      <c r="CA547" s="7">
        <v>1025</v>
      </c>
      <c r="CB547" s="16" t="s">
        <v>2685</v>
      </c>
      <c r="CC547" s="16" t="s">
        <v>2687</v>
      </c>
      <c r="CD547" s="16" t="s">
        <v>2686</v>
      </c>
      <c r="CE547" s="16" t="s">
        <v>2670</v>
      </c>
      <c r="CI547" s="16" t="s">
        <v>274</v>
      </c>
      <c r="CJ547" s="16" t="s">
        <v>188</v>
      </c>
      <c r="CM547" s="47"/>
      <c r="CN547" s="16" t="s">
        <v>918</v>
      </c>
      <c r="CO547" s="16" t="s">
        <v>276</v>
      </c>
      <c r="CP547" s="16" t="s">
        <v>274</v>
      </c>
      <c r="CQ547" s="16" t="s">
        <v>2689</v>
      </c>
      <c r="CR547" s="5"/>
      <c r="CU547" s="16" t="s">
        <v>278</v>
      </c>
      <c r="CX547" s="7">
        <v>1</v>
      </c>
      <c r="DD547" s="40">
        <v>1</v>
      </c>
    </row>
    <row r="548" spans="1:108" s="16" customFormat="1">
      <c r="A548" s="7">
        <v>1</v>
      </c>
      <c r="B548" s="7">
        <v>1026</v>
      </c>
      <c r="C548" s="16" t="s">
        <v>2690</v>
      </c>
      <c r="D548" s="8">
        <v>42311</v>
      </c>
      <c r="E548" s="16" t="s">
        <v>2691</v>
      </c>
      <c r="F548" s="16" t="s">
        <v>2692</v>
      </c>
      <c r="J548" s="7">
        <v>918</v>
      </c>
      <c r="K548" s="16" t="s">
        <v>722</v>
      </c>
      <c r="L548" s="7">
        <v>4</v>
      </c>
      <c r="M548" s="16" t="s">
        <v>723</v>
      </c>
      <c r="N548" s="16" t="s">
        <v>136</v>
      </c>
      <c r="O548" s="16" t="s">
        <v>137</v>
      </c>
      <c r="P548" s="7" t="s">
        <v>422</v>
      </c>
      <c r="Q548" s="25" t="s">
        <v>146</v>
      </c>
      <c r="S548" s="26">
        <v>0</v>
      </c>
      <c r="T548" s="26"/>
      <c r="U548" s="16">
        <v>0</v>
      </c>
      <c r="V548" s="16">
        <v>0</v>
      </c>
      <c r="W548" s="16" t="s">
        <v>132</v>
      </c>
      <c r="X548" s="5"/>
      <c r="Y548" s="7">
        <v>1026</v>
      </c>
      <c r="Z548" s="16" t="s">
        <v>722</v>
      </c>
      <c r="AA548" s="16" t="s">
        <v>988</v>
      </c>
      <c r="AC548" s="25" t="s">
        <v>146</v>
      </c>
      <c r="AE548" s="16" t="s">
        <v>2691</v>
      </c>
      <c r="AF548" s="16" t="s">
        <v>2692</v>
      </c>
      <c r="AI548" s="16" t="s">
        <v>831</v>
      </c>
      <c r="BZ548" s="5"/>
      <c r="CA548" s="7">
        <v>1026</v>
      </c>
      <c r="CB548" s="16" t="s">
        <v>2690</v>
      </c>
      <c r="CD548" s="16" t="s">
        <v>2691</v>
      </c>
      <c r="CE548" s="16" t="s">
        <v>2692</v>
      </c>
      <c r="CI548" s="16" t="s">
        <v>723</v>
      </c>
      <c r="CM548" s="47"/>
      <c r="CR548" s="5"/>
      <c r="CX548" s="7"/>
    </row>
    <row r="549" spans="1:108" s="16" customFormat="1">
      <c r="A549" s="7">
        <v>1</v>
      </c>
      <c r="B549" s="7">
        <v>1028</v>
      </c>
      <c r="C549" s="16" t="s">
        <v>2693</v>
      </c>
      <c r="D549" s="8">
        <v>42321</v>
      </c>
      <c r="E549" s="16" t="s">
        <v>2694</v>
      </c>
      <c r="F549" s="16" t="s">
        <v>2695</v>
      </c>
      <c r="G549" s="16" t="s">
        <v>2696</v>
      </c>
      <c r="J549" s="7">
        <v>1155</v>
      </c>
      <c r="K549" s="16" t="s">
        <v>450</v>
      </c>
      <c r="L549" s="7">
        <v>5</v>
      </c>
      <c r="M549" s="16" t="s">
        <v>298</v>
      </c>
      <c r="N549" s="16" t="s">
        <v>755</v>
      </c>
      <c r="O549" s="16" t="s">
        <v>756</v>
      </c>
      <c r="P549" s="7" t="s">
        <v>757</v>
      </c>
      <c r="Q549" s="25">
        <v>42321</v>
      </c>
      <c r="R549" s="16" t="s">
        <v>2697</v>
      </c>
      <c r="S549" s="26">
        <v>2392</v>
      </c>
      <c r="T549" s="26"/>
      <c r="U549" s="16">
        <v>0</v>
      </c>
      <c r="V549" s="16">
        <v>0</v>
      </c>
      <c r="W549" s="16" t="s">
        <v>132</v>
      </c>
      <c r="X549" s="5"/>
      <c r="Y549" s="7">
        <v>1028</v>
      </c>
      <c r="Z549" s="16" t="s">
        <v>450</v>
      </c>
      <c r="AA549" s="16" t="s">
        <v>957</v>
      </c>
      <c r="AC549" s="25">
        <v>42321</v>
      </c>
      <c r="AE549" s="16" t="s">
        <v>2694</v>
      </c>
      <c r="AF549" s="16" t="s">
        <v>2695</v>
      </c>
      <c r="AI549" s="16" t="s">
        <v>300</v>
      </c>
      <c r="AN549" s="16" t="s">
        <v>188</v>
      </c>
      <c r="BY549" s="16" t="s">
        <v>2698</v>
      </c>
      <c r="BZ549" s="5"/>
      <c r="CA549" s="7">
        <v>1028</v>
      </c>
      <c r="CB549" s="16" t="s">
        <v>2693</v>
      </c>
      <c r="CD549" s="16" t="s">
        <v>2694</v>
      </c>
      <c r="CE549" s="16" t="s">
        <v>2695</v>
      </c>
      <c r="CF549" s="16" t="s">
        <v>2696</v>
      </c>
      <c r="CI549" s="16" t="s">
        <v>300</v>
      </c>
      <c r="CJ549" s="16" t="s">
        <v>188</v>
      </c>
      <c r="CM549" s="47"/>
      <c r="CN549" s="16" t="s">
        <v>301</v>
      </c>
      <c r="CO549" s="16" t="s">
        <v>302</v>
      </c>
      <c r="CP549" s="16" t="s">
        <v>303</v>
      </c>
      <c r="CR549" s="5"/>
      <c r="CU549" s="16" t="s">
        <v>195</v>
      </c>
      <c r="CX549" s="7">
        <v>1</v>
      </c>
    </row>
    <row r="550" spans="1:108" s="16" customFormat="1">
      <c r="A550" s="7">
        <v>1</v>
      </c>
      <c r="B550" s="7">
        <v>1029</v>
      </c>
      <c r="C550" s="16" t="s">
        <v>2699</v>
      </c>
      <c r="D550" s="8">
        <v>42356</v>
      </c>
      <c r="E550" s="16" t="s">
        <v>2700</v>
      </c>
      <c r="F550" s="16" t="s">
        <v>2701</v>
      </c>
      <c r="G550" s="16">
        <v>2015</v>
      </c>
      <c r="H550" s="16" t="s">
        <v>2702</v>
      </c>
      <c r="I550" s="16" t="s">
        <v>2703</v>
      </c>
      <c r="J550" s="7">
        <v>1139</v>
      </c>
      <c r="K550" s="16" t="s">
        <v>211</v>
      </c>
      <c r="L550" s="7">
        <v>8</v>
      </c>
      <c r="M550" s="16" t="s">
        <v>212</v>
      </c>
      <c r="N550" s="16" t="s">
        <v>154</v>
      </c>
      <c r="O550" s="16" t="s">
        <v>153</v>
      </c>
      <c r="P550" s="7" t="s">
        <v>231</v>
      </c>
      <c r="Q550" s="25">
        <v>42354</v>
      </c>
      <c r="R550" s="16" t="s">
        <v>2704</v>
      </c>
      <c r="S550" s="26">
        <v>1148000</v>
      </c>
      <c r="T550" s="26"/>
      <c r="U550" s="16">
        <v>0</v>
      </c>
      <c r="V550" s="16">
        <v>0</v>
      </c>
      <c r="W550" s="16" t="s">
        <v>132</v>
      </c>
      <c r="X550" s="5"/>
      <c r="Y550" s="7">
        <v>1029</v>
      </c>
      <c r="Z550" s="16" t="s">
        <v>2705</v>
      </c>
      <c r="AA550" s="16" t="s">
        <v>656</v>
      </c>
      <c r="AB550" s="16" t="s">
        <v>2703</v>
      </c>
      <c r="AC550" s="25">
        <v>42354</v>
      </c>
      <c r="AE550" s="16" t="s">
        <v>2700</v>
      </c>
      <c r="AF550" s="16" t="s">
        <v>2701</v>
      </c>
      <c r="AG550" s="16">
        <v>2015</v>
      </c>
      <c r="AH550" s="16" t="s">
        <v>2702</v>
      </c>
      <c r="AI550" s="16" t="s">
        <v>212</v>
      </c>
      <c r="AN550" s="16" t="s">
        <v>188</v>
      </c>
      <c r="AP550" s="16" t="s">
        <v>2706</v>
      </c>
      <c r="AR550" s="16" t="s">
        <v>454</v>
      </c>
      <c r="AT550" s="16" t="s">
        <v>454</v>
      </c>
      <c r="BY550" s="16" t="s">
        <v>251</v>
      </c>
      <c r="BZ550" s="5"/>
      <c r="CA550" s="7">
        <v>1029</v>
      </c>
      <c r="CB550" s="16" t="s">
        <v>2699</v>
      </c>
      <c r="CC550" s="16" t="s">
        <v>2703</v>
      </c>
      <c r="CD550" s="16" t="s">
        <v>2700</v>
      </c>
      <c r="CE550" s="16" t="s">
        <v>2701</v>
      </c>
      <c r="CF550" s="16">
        <v>2015</v>
      </c>
      <c r="CG550" s="16" t="s">
        <v>2702</v>
      </c>
      <c r="CH550" s="16" t="s">
        <v>340</v>
      </c>
      <c r="CI550" s="16" t="s">
        <v>212</v>
      </c>
      <c r="CL550" s="16" t="s">
        <v>188</v>
      </c>
      <c r="CM550" s="47"/>
      <c r="CN550" s="59" t="s">
        <v>5053</v>
      </c>
      <c r="CO550" s="16" t="s">
        <v>192</v>
      </c>
      <c r="CP550" s="16" t="s">
        <v>217</v>
      </c>
      <c r="CQ550" s="16" t="s">
        <v>5043</v>
      </c>
      <c r="CR550" s="5"/>
      <c r="CU550" s="16" t="s">
        <v>195</v>
      </c>
      <c r="CX550" s="7">
        <v>1</v>
      </c>
    </row>
    <row r="551" spans="1:108" s="16" customFormat="1">
      <c r="A551" s="7">
        <v>1</v>
      </c>
      <c r="B551" s="7">
        <v>1030</v>
      </c>
      <c r="C551" s="16" t="s">
        <v>2707</v>
      </c>
      <c r="D551" s="8">
        <v>42399</v>
      </c>
      <c r="E551" s="16" t="s">
        <v>2708</v>
      </c>
      <c r="F551" s="16" t="s">
        <v>429</v>
      </c>
      <c r="G551" s="16" t="s">
        <v>2709</v>
      </c>
      <c r="H551" s="16" t="s">
        <v>2710</v>
      </c>
      <c r="J551" s="7">
        <v>1139</v>
      </c>
      <c r="K551" s="16" t="s">
        <v>211</v>
      </c>
      <c r="L551" s="7">
        <v>8</v>
      </c>
      <c r="M551" s="16" t="s">
        <v>212</v>
      </c>
      <c r="N551" s="16" t="s">
        <v>136</v>
      </c>
      <c r="O551" s="16" t="s">
        <v>137</v>
      </c>
      <c r="P551" s="7" t="s">
        <v>136</v>
      </c>
      <c r="Q551" s="25">
        <v>42389</v>
      </c>
      <c r="R551" s="16" t="s">
        <v>2711</v>
      </c>
      <c r="S551" s="26">
        <v>10000</v>
      </c>
      <c r="T551" s="26"/>
      <c r="U551" s="16">
        <v>0</v>
      </c>
      <c r="V551" s="16">
        <v>0</v>
      </c>
      <c r="W551" s="16" t="s">
        <v>132</v>
      </c>
      <c r="X551" s="5"/>
      <c r="Y551" s="7">
        <v>1030</v>
      </c>
      <c r="Z551" s="16" t="s">
        <v>211</v>
      </c>
      <c r="AC551" s="25">
        <v>42389</v>
      </c>
      <c r="AE551" s="16" t="s">
        <v>2708</v>
      </c>
      <c r="AF551" s="16" t="s">
        <v>429</v>
      </c>
      <c r="AG551" s="16" t="s">
        <v>2709</v>
      </c>
      <c r="AH551" s="16" t="s">
        <v>2710</v>
      </c>
      <c r="AI551" s="16" t="s">
        <v>212</v>
      </c>
      <c r="BZ551" s="5"/>
      <c r="CA551" s="7">
        <v>1030</v>
      </c>
      <c r="CB551" s="16" t="s">
        <v>2707</v>
      </c>
      <c r="CD551" s="16" t="s">
        <v>2708</v>
      </c>
      <c r="CE551" s="16" t="s">
        <v>429</v>
      </c>
      <c r="CF551" s="16" t="s">
        <v>2709</v>
      </c>
      <c r="CG551" s="16" t="s">
        <v>2710</v>
      </c>
      <c r="CI551" s="16" t="s">
        <v>212</v>
      </c>
      <c r="CM551" s="47" t="s">
        <v>2712</v>
      </c>
      <c r="CN551" s="59" t="s">
        <v>5053</v>
      </c>
      <c r="CO551" s="16" t="s">
        <v>192</v>
      </c>
      <c r="CP551" s="16" t="s">
        <v>217</v>
      </c>
      <c r="CR551" s="5"/>
      <c r="CU551" s="16" t="s">
        <v>195</v>
      </c>
      <c r="CX551" s="7">
        <v>1</v>
      </c>
    </row>
    <row r="552" spans="1:108" s="16" customFormat="1">
      <c r="A552" s="7">
        <v>1</v>
      </c>
      <c r="B552" s="7">
        <v>1034</v>
      </c>
      <c r="C552" s="16" t="s">
        <v>2713</v>
      </c>
      <c r="D552" s="8">
        <v>42435</v>
      </c>
      <c r="E552" s="16" t="s">
        <v>2714</v>
      </c>
      <c r="F552" s="16" t="s">
        <v>2654</v>
      </c>
      <c r="G552" s="16" t="s">
        <v>2715</v>
      </c>
      <c r="I552" s="16" t="s">
        <v>2716</v>
      </c>
      <c r="J552" s="7">
        <v>1173</v>
      </c>
      <c r="K552" s="16" t="s">
        <v>185</v>
      </c>
      <c r="L552" s="7">
        <v>6</v>
      </c>
      <c r="M552" s="16" t="s">
        <v>186</v>
      </c>
      <c r="N552" s="16" t="s">
        <v>163</v>
      </c>
      <c r="O552" s="16" t="s">
        <v>162</v>
      </c>
      <c r="P552" s="7" t="s">
        <v>1122</v>
      </c>
      <c r="Q552" s="25" t="s">
        <v>146</v>
      </c>
      <c r="S552" s="26">
        <v>57778.11</v>
      </c>
      <c r="T552" s="26"/>
      <c r="U552" s="16">
        <v>0</v>
      </c>
      <c r="V552" s="16">
        <v>0</v>
      </c>
      <c r="W552" s="16" t="s">
        <v>132</v>
      </c>
      <c r="X552" s="5"/>
      <c r="Y552" s="7">
        <v>1034</v>
      </c>
      <c r="Z552" s="16" t="s">
        <v>966</v>
      </c>
      <c r="AA552" s="16" t="s">
        <v>192</v>
      </c>
      <c r="AB552" s="16" t="s">
        <v>2716</v>
      </c>
      <c r="AC552" s="25" t="s">
        <v>146</v>
      </c>
      <c r="AE552" s="16" t="s">
        <v>2714</v>
      </c>
      <c r="AF552" s="16" t="s">
        <v>2654</v>
      </c>
      <c r="AG552" s="16" t="s">
        <v>2715</v>
      </c>
      <c r="AI552" s="16" t="s">
        <v>186</v>
      </c>
      <c r="AK552" s="16" t="s">
        <v>92</v>
      </c>
      <c r="AN552" s="16" t="s">
        <v>188</v>
      </c>
      <c r="BY552" s="16" t="s">
        <v>2513</v>
      </c>
      <c r="BZ552" s="5"/>
      <c r="CA552" s="7">
        <v>1034</v>
      </c>
      <c r="CB552" s="16" t="s">
        <v>2713</v>
      </c>
      <c r="CC552" s="16" t="s">
        <v>2716</v>
      </c>
      <c r="CD552" s="16" t="s">
        <v>2714</v>
      </c>
      <c r="CE552" s="16" t="s">
        <v>2654</v>
      </c>
      <c r="CF552" s="16" t="s">
        <v>2715</v>
      </c>
      <c r="CI552" s="16" t="s">
        <v>186</v>
      </c>
      <c r="CL552" s="16" t="s">
        <v>188</v>
      </c>
      <c r="CM552" s="47" t="s">
        <v>2717</v>
      </c>
      <c r="CN552" s="16" t="s">
        <v>191</v>
      </c>
      <c r="CO552" s="16" t="s">
        <v>192</v>
      </c>
      <c r="CP552" s="16" t="s">
        <v>193</v>
      </c>
      <c r="CQ552" s="16" t="s">
        <v>2718</v>
      </c>
      <c r="CR552" s="5"/>
      <c r="CU552" s="16" t="s">
        <v>195</v>
      </c>
      <c r="CX552" s="7">
        <v>1</v>
      </c>
      <c r="DD552" s="40">
        <v>1</v>
      </c>
    </row>
    <row r="553" spans="1:108" s="16" customFormat="1">
      <c r="A553" s="7">
        <v>1</v>
      </c>
      <c r="B553" s="7">
        <v>1035</v>
      </c>
      <c r="C553" s="16" t="s">
        <v>2719</v>
      </c>
      <c r="D553" s="8">
        <v>42435</v>
      </c>
      <c r="E553" s="16" t="s">
        <v>2720</v>
      </c>
      <c r="F553" s="16" t="s">
        <v>2721</v>
      </c>
      <c r="G553" s="16" t="s">
        <v>2722</v>
      </c>
      <c r="I553" s="16" t="s">
        <v>2723</v>
      </c>
      <c r="J553" s="7">
        <v>1173</v>
      </c>
      <c r="K553" s="16" t="s">
        <v>185</v>
      </c>
      <c r="L553" s="7">
        <v>6</v>
      </c>
      <c r="M553" s="16" t="s">
        <v>186</v>
      </c>
      <c r="N553" s="16" t="s">
        <v>163</v>
      </c>
      <c r="O553" s="16" t="s">
        <v>162</v>
      </c>
      <c r="P553" s="7" t="s">
        <v>1122</v>
      </c>
      <c r="Q553" s="25" t="s">
        <v>146</v>
      </c>
      <c r="S553" s="26">
        <v>57778.11</v>
      </c>
      <c r="T553" s="26"/>
      <c r="U553" s="16">
        <v>0</v>
      </c>
      <c r="V553" s="16">
        <v>0</v>
      </c>
      <c r="W553" s="16" t="s">
        <v>132</v>
      </c>
      <c r="X553" s="5"/>
      <c r="Y553" s="7">
        <v>1035</v>
      </c>
      <c r="Z553" s="16" t="s">
        <v>966</v>
      </c>
      <c r="AA553" s="16" t="s">
        <v>192</v>
      </c>
      <c r="AB553" s="16" t="s">
        <v>2723</v>
      </c>
      <c r="AC553" s="25" t="s">
        <v>146</v>
      </c>
      <c r="AE553" s="16" t="s">
        <v>2720</v>
      </c>
      <c r="AF553" s="16" t="s">
        <v>2721</v>
      </c>
      <c r="AI553" s="16" t="s">
        <v>186</v>
      </c>
      <c r="AK553" s="16" t="s">
        <v>92</v>
      </c>
      <c r="AM553" s="16" t="s">
        <v>188</v>
      </c>
      <c r="BZ553" s="5"/>
      <c r="CA553" s="7">
        <v>1035</v>
      </c>
      <c r="CB553" s="16" t="s">
        <v>2719</v>
      </c>
      <c r="CC553" s="16" t="s">
        <v>2723</v>
      </c>
      <c r="CD553" s="16" t="s">
        <v>2720</v>
      </c>
      <c r="CE553" s="16" t="s">
        <v>2721</v>
      </c>
      <c r="CI553" s="16" t="s">
        <v>186</v>
      </c>
      <c r="CK553" s="16" t="s">
        <v>188</v>
      </c>
      <c r="CM553" s="47"/>
      <c r="CN553" s="16" t="s">
        <v>191</v>
      </c>
      <c r="CO553" s="16" t="s">
        <v>192</v>
      </c>
      <c r="CP553" s="16" t="s">
        <v>193</v>
      </c>
      <c r="CR553" s="5"/>
      <c r="CU553" s="16" t="s">
        <v>195</v>
      </c>
      <c r="CX553" s="40">
        <v>1</v>
      </c>
    </row>
    <row r="554" spans="1:108" s="16" customFormat="1">
      <c r="A554" s="7">
        <v>1</v>
      </c>
      <c r="B554" s="7">
        <v>1037</v>
      </c>
      <c r="C554" s="16" t="s">
        <v>2724</v>
      </c>
      <c r="D554" s="8">
        <v>42468</v>
      </c>
      <c r="E554" s="16" t="s">
        <v>952</v>
      </c>
      <c r="I554" s="16" t="s">
        <v>2725</v>
      </c>
      <c r="J554" s="7">
        <v>1354</v>
      </c>
      <c r="K554" s="16" t="s">
        <v>200</v>
      </c>
      <c r="L554" s="7">
        <v>20</v>
      </c>
      <c r="M554" s="16" t="s">
        <v>201</v>
      </c>
      <c r="N554" s="16" t="s">
        <v>131</v>
      </c>
      <c r="O554" s="16" t="s">
        <v>129</v>
      </c>
      <c r="P554" s="7" t="s">
        <v>702</v>
      </c>
      <c r="Q554" s="25" t="s">
        <v>146</v>
      </c>
      <c r="S554" s="26">
        <v>0</v>
      </c>
      <c r="T554" s="26"/>
      <c r="U554" s="16">
        <v>0</v>
      </c>
      <c r="V554" s="16">
        <v>0</v>
      </c>
      <c r="W554" s="16" t="s">
        <v>132</v>
      </c>
      <c r="X554" s="5"/>
      <c r="Y554" s="7">
        <v>1037</v>
      </c>
      <c r="Z554" s="16" t="s">
        <v>200</v>
      </c>
      <c r="AA554" s="16" t="s">
        <v>192</v>
      </c>
      <c r="AB554" s="16" t="s">
        <v>2725</v>
      </c>
      <c r="AC554" s="25" t="s">
        <v>146</v>
      </c>
      <c r="AE554" s="16" t="s">
        <v>952</v>
      </c>
      <c r="AI554" s="16" t="s">
        <v>203</v>
      </c>
      <c r="AK554" s="16" t="s">
        <v>92</v>
      </c>
      <c r="AL554" s="16" t="s">
        <v>188</v>
      </c>
      <c r="BY554" s="16" t="s">
        <v>2726</v>
      </c>
      <c r="BZ554" s="5"/>
      <c r="CA554" s="7">
        <v>1037</v>
      </c>
      <c r="CB554" s="16" t="s">
        <v>2724</v>
      </c>
      <c r="CC554" s="16" t="s">
        <v>2725</v>
      </c>
      <c r="CD554" s="16" t="s">
        <v>952</v>
      </c>
      <c r="CI554" s="16" t="s">
        <v>203</v>
      </c>
      <c r="CK554" s="16" t="s">
        <v>188</v>
      </c>
      <c r="CM554" s="47"/>
      <c r="CN554" s="16" t="s">
        <v>763</v>
      </c>
      <c r="CO554" s="16" t="s">
        <v>276</v>
      </c>
      <c r="CP554" s="16" t="s">
        <v>206</v>
      </c>
      <c r="CQ554" s="16" t="s">
        <v>2726</v>
      </c>
      <c r="CR554" s="5"/>
      <c r="CU554" s="16" t="s">
        <v>195</v>
      </c>
      <c r="CX554" s="40">
        <v>1</v>
      </c>
    </row>
    <row r="555" spans="1:108" s="16" customFormat="1">
      <c r="A555" s="7">
        <v>1</v>
      </c>
      <c r="B555" s="7">
        <v>1039</v>
      </c>
      <c r="C555" s="16" t="s">
        <v>2727</v>
      </c>
      <c r="D555" s="8">
        <v>42474</v>
      </c>
      <c r="E555" s="16" t="s">
        <v>2728</v>
      </c>
      <c r="F555" s="16" t="s">
        <v>986</v>
      </c>
      <c r="I555" s="16" t="s">
        <v>2729</v>
      </c>
      <c r="J555" s="7">
        <v>1179</v>
      </c>
      <c r="K555" s="16" t="s">
        <v>700</v>
      </c>
      <c r="L555" s="7">
        <v>19</v>
      </c>
      <c r="M555" s="16" t="s">
        <v>701</v>
      </c>
      <c r="N555" s="16" t="s">
        <v>131</v>
      </c>
      <c r="O555" s="16" t="s">
        <v>129</v>
      </c>
      <c r="P555" s="7" t="s">
        <v>702</v>
      </c>
      <c r="Q555" s="25" t="s">
        <v>146</v>
      </c>
      <c r="S555" s="26">
        <v>0</v>
      </c>
      <c r="T555" s="26"/>
      <c r="U555" s="16">
        <v>0</v>
      </c>
      <c r="V555" s="16">
        <v>0</v>
      </c>
      <c r="W555" s="16" t="s">
        <v>132</v>
      </c>
      <c r="X555" s="5"/>
      <c r="Y555" s="7">
        <v>1039</v>
      </c>
      <c r="Z555" s="16" t="s">
        <v>700</v>
      </c>
      <c r="AA555" s="16" t="s">
        <v>703</v>
      </c>
      <c r="AB555" s="16" t="s">
        <v>2729</v>
      </c>
      <c r="AC555" s="25" t="s">
        <v>146</v>
      </c>
      <c r="AE555" s="16" t="s">
        <v>2728</v>
      </c>
      <c r="AF555" s="16" t="s">
        <v>986</v>
      </c>
      <c r="AI555" s="16" t="s">
        <v>704</v>
      </c>
      <c r="AM555" s="16" t="s">
        <v>2730</v>
      </c>
      <c r="BZ555" s="5"/>
      <c r="CA555" s="7">
        <v>1039</v>
      </c>
      <c r="CB555" s="16" t="s">
        <v>2727</v>
      </c>
      <c r="CC555" s="16" t="s">
        <v>2729</v>
      </c>
      <c r="CD555" s="16" t="s">
        <v>2728</v>
      </c>
      <c r="CE555" s="16" t="s">
        <v>986</v>
      </c>
      <c r="CI555" s="16" t="s">
        <v>704</v>
      </c>
      <c r="CK555" s="16" t="s">
        <v>188</v>
      </c>
      <c r="CM555" s="47"/>
      <c r="CN555" s="16" t="s">
        <v>700</v>
      </c>
      <c r="CO555" s="16" t="s">
        <v>705</v>
      </c>
      <c r="CP555" s="16" t="s">
        <v>704</v>
      </c>
      <c r="CR555" s="5"/>
      <c r="CU555" s="16" t="s">
        <v>195</v>
      </c>
      <c r="CX555" s="7">
        <v>1</v>
      </c>
    </row>
    <row r="556" spans="1:108" s="16" customFormat="1">
      <c r="A556" s="7">
        <v>1</v>
      </c>
      <c r="B556" s="7">
        <v>1040</v>
      </c>
      <c r="C556" s="16" t="s">
        <v>2731</v>
      </c>
      <c r="D556" s="8">
        <v>42474</v>
      </c>
      <c r="E556" s="16" t="s">
        <v>446</v>
      </c>
      <c r="F556" s="16" t="s">
        <v>1508</v>
      </c>
      <c r="G556" s="16" t="s">
        <v>2732</v>
      </c>
      <c r="H556" s="16" t="s">
        <v>2733</v>
      </c>
      <c r="I556" s="16" t="s">
        <v>2734</v>
      </c>
      <c r="J556" s="7">
        <v>1179</v>
      </c>
      <c r="K556" s="16" t="s">
        <v>700</v>
      </c>
      <c r="L556" s="7">
        <v>19</v>
      </c>
      <c r="M556" s="16" t="s">
        <v>701</v>
      </c>
      <c r="N556" s="16" t="s">
        <v>136</v>
      </c>
      <c r="O556" s="16" t="s">
        <v>137</v>
      </c>
      <c r="P556" s="7" t="s">
        <v>422</v>
      </c>
      <c r="Q556" s="25" t="s">
        <v>146</v>
      </c>
      <c r="S556" s="26">
        <v>0</v>
      </c>
      <c r="T556" s="26"/>
      <c r="U556" s="16">
        <v>0</v>
      </c>
      <c r="V556" s="16">
        <v>0</v>
      </c>
      <c r="W556" s="16" t="s">
        <v>132</v>
      </c>
      <c r="X556" s="5"/>
      <c r="Y556" s="7">
        <v>1040</v>
      </c>
      <c r="Z556" s="16" t="s">
        <v>700</v>
      </c>
      <c r="AA556" s="16" t="s">
        <v>703</v>
      </c>
      <c r="AB556" s="16" t="s">
        <v>2734</v>
      </c>
      <c r="AC556" s="25" t="s">
        <v>146</v>
      </c>
      <c r="AE556" s="16" t="s">
        <v>446</v>
      </c>
      <c r="AF556" s="16" t="s">
        <v>1508</v>
      </c>
      <c r="AG556" s="16" t="s">
        <v>2732</v>
      </c>
      <c r="AH556" s="16" t="s">
        <v>2733</v>
      </c>
      <c r="AI556" s="16" t="s">
        <v>704</v>
      </c>
      <c r="AN556" s="16" t="s">
        <v>188</v>
      </c>
      <c r="BY556" s="16" t="s">
        <v>2735</v>
      </c>
      <c r="BZ556" s="5"/>
      <c r="CA556" s="7">
        <v>1040</v>
      </c>
      <c r="CB556" s="16" t="s">
        <v>2731</v>
      </c>
      <c r="CC556" s="16" t="s">
        <v>2734</v>
      </c>
      <c r="CD556" s="16" t="s">
        <v>446</v>
      </c>
      <c r="CE556" s="16" t="s">
        <v>1508</v>
      </c>
      <c r="CF556" s="16" t="s">
        <v>2732</v>
      </c>
      <c r="CG556" s="16" t="s">
        <v>2733</v>
      </c>
      <c r="CI556" s="16" t="s">
        <v>704</v>
      </c>
      <c r="CL556" s="16" t="s">
        <v>188</v>
      </c>
      <c r="CM556" s="48" t="s">
        <v>2736</v>
      </c>
      <c r="CN556" s="16" t="s">
        <v>700</v>
      </c>
      <c r="CO556" s="16" t="s">
        <v>705</v>
      </c>
      <c r="CP556" s="16" t="s">
        <v>704</v>
      </c>
      <c r="CQ556" s="16" t="s">
        <v>2737</v>
      </c>
      <c r="CR556" s="5"/>
      <c r="CU556" s="16" t="s">
        <v>195</v>
      </c>
      <c r="CX556" s="7">
        <v>1</v>
      </c>
      <c r="DD556" s="40">
        <v>1</v>
      </c>
    </row>
    <row r="557" spans="1:108" s="16" customFormat="1">
      <c r="A557" s="7">
        <v>1</v>
      </c>
      <c r="B557" s="7">
        <v>1041</v>
      </c>
      <c r="C557" s="16" t="s">
        <v>2738</v>
      </c>
      <c r="D557" s="8">
        <v>42478</v>
      </c>
      <c r="E557" s="16" t="s">
        <v>2739</v>
      </c>
      <c r="I557" s="16" t="s">
        <v>2740</v>
      </c>
      <c r="J557" s="7">
        <v>1179</v>
      </c>
      <c r="K557" s="16" t="s">
        <v>700</v>
      </c>
      <c r="L557" s="7">
        <v>19</v>
      </c>
      <c r="M557" s="16" t="s">
        <v>701</v>
      </c>
      <c r="N557" s="16" t="s">
        <v>131</v>
      </c>
      <c r="O557" s="16" t="s">
        <v>129</v>
      </c>
      <c r="P557" s="7" t="s">
        <v>702</v>
      </c>
      <c r="Q557" s="25" t="s">
        <v>146</v>
      </c>
      <c r="S557" s="26">
        <v>417.6</v>
      </c>
      <c r="T557" s="26"/>
      <c r="U557" s="16">
        <v>0</v>
      </c>
      <c r="V557" s="16">
        <v>0</v>
      </c>
      <c r="W557" s="16" t="s">
        <v>132</v>
      </c>
      <c r="X557" s="5"/>
      <c r="Y557" s="7">
        <v>1041</v>
      </c>
      <c r="Z557" s="16" t="s">
        <v>700</v>
      </c>
      <c r="AA557" s="16" t="s">
        <v>703</v>
      </c>
      <c r="AB557" s="16" t="s">
        <v>2740</v>
      </c>
      <c r="AC557" s="25" t="s">
        <v>146</v>
      </c>
      <c r="AE557" s="16" t="s">
        <v>2739</v>
      </c>
      <c r="AI557" s="16" t="s">
        <v>704</v>
      </c>
      <c r="AM557" s="16" t="s">
        <v>188</v>
      </c>
      <c r="BY557" s="16" t="s">
        <v>2741</v>
      </c>
      <c r="BZ557" s="5"/>
      <c r="CA557" s="7">
        <v>1041</v>
      </c>
      <c r="CB557" s="16" t="s">
        <v>2738</v>
      </c>
      <c r="CC557" s="16" t="s">
        <v>2740</v>
      </c>
      <c r="CD557" s="16" t="s">
        <v>2739</v>
      </c>
      <c r="CI557" s="16" t="s">
        <v>704</v>
      </c>
      <c r="CK557" s="16" t="s">
        <v>188</v>
      </c>
      <c r="CM557" s="47"/>
      <c r="CN557" s="16" t="s">
        <v>700</v>
      </c>
      <c r="CO557" s="16" t="s">
        <v>705</v>
      </c>
      <c r="CP557" s="16" t="s">
        <v>704</v>
      </c>
      <c r="CR557" s="5"/>
      <c r="CU557" s="16" t="s">
        <v>195</v>
      </c>
      <c r="CX557" s="7">
        <v>1</v>
      </c>
    </row>
    <row r="558" spans="1:108" s="16" customFormat="1">
      <c r="A558" s="7">
        <v>1</v>
      </c>
      <c r="B558" s="7">
        <v>1043</v>
      </c>
      <c r="C558" s="16" t="s">
        <v>2742</v>
      </c>
      <c r="D558" s="8">
        <v>42478</v>
      </c>
      <c r="E558" s="16" t="s">
        <v>2743</v>
      </c>
      <c r="I558" s="16" t="s">
        <v>2744</v>
      </c>
      <c r="J558" s="7">
        <v>1179</v>
      </c>
      <c r="K558" s="16" t="s">
        <v>700</v>
      </c>
      <c r="L558" s="7">
        <v>19</v>
      </c>
      <c r="M558" s="16" t="s">
        <v>701</v>
      </c>
      <c r="N558" s="16" t="s">
        <v>131</v>
      </c>
      <c r="O558" s="16" t="s">
        <v>129</v>
      </c>
      <c r="P558" s="7" t="s">
        <v>702</v>
      </c>
      <c r="Q558" s="25" t="s">
        <v>146</v>
      </c>
      <c r="S558" s="26">
        <v>208.8</v>
      </c>
      <c r="T558" s="26"/>
      <c r="U558" s="16">
        <v>0</v>
      </c>
      <c r="V558" s="16">
        <v>0</v>
      </c>
      <c r="W558" s="16" t="s">
        <v>132</v>
      </c>
      <c r="X558" s="5"/>
      <c r="Y558" s="7">
        <v>1043</v>
      </c>
      <c r="Z558" s="16" t="s">
        <v>700</v>
      </c>
      <c r="AA558" s="16" t="s">
        <v>703</v>
      </c>
      <c r="AB558" s="16" t="s">
        <v>2744</v>
      </c>
      <c r="AC558" s="25" t="s">
        <v>146</v>
      </c>
      <c r="AE558" s="16" t="s">
        <v>2743</v>
      </c>
      <c r="AI558" s="16" t="s">
        <v>704</v>
      </c>
      <c r="AN558" s="16" t="s">
        <v>188</v>
      </c>
      <c r="BY558" s="16" t="s">
        <v>2745</v>
      </c>
      <c r="BZ558" s="5"/>
      <c r="CA558" s="7">
        <v>1043</v>
      </c>
      <c r="CB558" s="16" t="s">
        <v>2742</v>
      </c>
      <c r="CC558" s="16" t="s">
        <v>2744</v>
      </c>
      <c r="CD558" s="16" t="s">
        <v>2743</v>
      </c>
      <c r="CI558" s="16" t="s">
        <v>704</v>
      </c>
      <c r="CL558" s="16" t="s">
        <v>188</v>
      </c>
      <c r="CM558" s="48" t="s">
        <v>2746</v>
      </c>
      <c r="CN558" s="16" t="s">
        <v>700</v>
      </c>
      <c r="CO558" s="16" t="s">
        <v>705</v>
      </c>
      <c r="CP558" s="16" t="s">
        <v>704</v>
      </c>
      <c r="CQ558" s="16" t="s">
        <v>2747</v>
      </c>
      <c r="CR558" s="5"/>
      <c r="CU558" s="16" t="s">
        <v>195</v>
      </c>
      <c r="CX558" s="7">
        <v>1</v>
      </c>
      <c r="DD558" s="7">
        <v>1</v>
      </c>
    </row>
    <row r="559" spans="1:108" s="16" customFormat="1">
      <c r="A559" s="7">
        <v>1</v>
      </c>
      <c r="B559" s="7">
        <v>1045</v>
      </c>
      <c r="C559" s="16" t="s">
        <v>2748</v>
      </c>
      <c r="D559" s="8">
        <v>42478</v>
      </c>
      <c r="E559" s="16" t="s">
        <v>2749</v>
      </c>
      <c r="I559" s="16" t="s">
        <v>2750</v>
      </c>
      <c r="J559" s="7" t="s">
        <v>359</v>
      </c>
      <c r="K559" s="16" t="s">
        <v>360</v>
      </c>
      <c r="L559" s="7">
        <v>2</v>
      </c>
      <c r="M559" s="16" t="s">
        <v>361</v>
      </c>
      <c r="N559" s="16" t="s">
        <v>131</v>
      </c>
      <c r="O559" s="16" t="s">
        <v>129</v>
      </c>
      <c r="P559" s="7" t="s">
        <v>702</v>
      </c>
      <c r="Q559" s="25" t="s">
        <v>146</v>
      </c>
      <c r="S559" s="26">
        <v>417.6</v>
      </c>
      <c r="T559" s="26"/>
      <c r="U559" s="16">
        <v>0</v>
      </c>
      <c r="V559" s="16">
        <v>0</v>
      </c>
      <c r="W559" s="16" t="s">
        <v>132</v>
      </c>
      <c r="X559" s="5"/>
      <c r="Y559" s="7">
        <v>1045</v>
      </c>
      <c r="Z559" s="16" t="s">
        <v>360</v>
      </c>
      <c r="AA559" s="16" t="s">
        <v>363</v>
      </c>
      <c r="AB559" s="16" t="s">
        <v>2750</v>
      </c>
      <c r="AC559" s="25" t="s">
        <v>146</v>
      </c>
      <c r="AE559" s="16" t="s">
        <v>2749</v>
      </c>
      <c r="AI559" s="16" t="s">
        <v>366</v>
      </c>
      <c r="AM559" s="16" t="s">
        <v>188</v>
      </c>
      <c r="BZ559" s="5"/>
      <c r="CA559" s="7">
        <v>1045</v>
      </c>
      <c r="CB559" s="16" t="s">
        <v>2748</v>
      </c>
      <c r="CC559" s="16" t="s">
        <v>2750</v>
      </c>
      <c r="CD559" s="16" t="s">
        <v>2749</v>
      </c>
      <c r="CI559" s="16" t="s">
        <v>366</v>
      </c>
      <c r="CK559" s="16" t="s">
        <v>188</v>
      </c>
      <c r="CM559" s="47"/>
      <c r="CN559" s="16" t="s">
        <v>887</v>
      </c>
      <c r="CO559" s="16" t="s">
        <v>2751</v>
      </c>
      <c r="CP559" s="16" t="s">
        <v>366</v>
      </c>
      <c r="CR559" s="5"/>
      <c r="CU559" s="16" t="s">
        <v>195</v>
      </c>
      <c r="CX559" s="7">
        <v>1</v>
      </c>
    </row>
    <row r="560" spans="1:108" s="16" customFormat="1">
      <c r="A560" s="7">
        <v>1</v>
      </c>
      <c r="B560" s="7">
        <v>1046</v>
      </c>
      <c r="C560" s="16" t="s">
        <v>2752</v>
      </c>
      <c r="D560" s="8">
        <v>42478</v>
      </c>
      <c r="E560" s="16" t="s">
        <v>2753</v>
      </c>
      <c r="I560" s="16" t="s">
        <v>2754</v>
      </c>
      <c r="J560" s="7">
        <v>1155</v>
      </c>
      <c r="K560" s="16" t="s">
        <v>450</v>
      </c>
      <c r="L560" s="7">
        <v>5</v>
      </c>
      <c r="M560" s="16" t="s">
        <v>298</v>
      </c>
      <c r="N560" s="16" t="s">
        <v>131</v>
      </c>
      <c r="O560" s="16" t="s">
        <v>129</v>
      </c>
      <c r="P560" s="7" t="s">
        <v>702</v>
      </c>
      <c r="Q560" s="25" t="s">
        <v>146</v>
      </c>
      <c r="S560" s="26">
        <v>208.8</v>
      </c>
      <c r="T560" s="26"/>
      <c r="U560" s="16">
        <v>0</v>
      </c>
      <c r="V560" s="16">
        <v>0</v>
      </c>
      <c r="W560" s="16" t="s">
        <v>132</v>
      </c>
      <c r="X560" s="5"/>
      <c r="Y560" s="7">
        <v>1046</v>
      </c>
      <c r="Z560" s="16" t="s">
        <v>450</v>
      </c>
      <c r="AA560" s="16" t="s">
        <v>957</v>
      </c>
      <c r="AB560" s="16" t="s">
        <v>2754</v>
      </c>
      <c r="AC560" s="25" t="s">
        <v>146</v>
      </c>
      <c r="AE560" s="16" t="s">
        <v>2753</v>
      </c>
      <c r="AI560" s="16" t="s">
        <v>452</v>
      </c>
      <c r="AM560" s="16" t="s">
        <v>188</v>
      </c>
      <c r="BY560" s="16" t="s">
        <v>2698</v>
      </c>
      <c r="BZ560" s="5"/>
      <c r="CA560" s="7">
        <v>1046</v>
      </c>
      <c r="CB560" s="16" t="s">
        <v>2752</v>
      </c>
      <c r="CC560" s="16" t="s">
        <v>2754</v>
      </c>
      <c r="CD560" s="16" t="s">
        <v>2753</v>
      </c>
      <c r="CI560" s="16" t="s">
        <v>711</v>
      </c>
      <c r="CK560" s="16" t="s">
        <v>188</v>
      </c>
      <c r="CM560" s="47"/>
      <c r="CN560" s="16" t="s">
        <v>301</v>
      </c>
      <c r="CO560" s="16" t="s">
        <v>302</v>
      </c>
      <c r="CP560" s="16" t="s">
        <v>303</v>
      </c>
      <c r="CR560" s="5"/>
      <c r="CU560" s="16" t="s">
        <v>195</v>
      </c>
      <c r="CX560" s="7">
        <v>1</v>
      </c>
    </row>
    <row r="561" spans="1:108" s="16" customFormat="1">
      <c r="A561" s="7">
        <v>1</v>
      </c>
      <c r="B561" s="7">
        <v>1047</v>
      </c>
      <c r="C561" s="16" t="s">
        <v>2755</v>
      </c>
      <c r="D561" s="8">
        <v>42478</v>
      </c>
      <c r="E561" s="16" t="s">
        <v>2743</v>
      </c>
      <c r="I561" s="16" t="s">
        <v>2756</v>
      </c>
      <c r="J561" s="7">
        <v>1163</v>
      </c>
      <c r="K561" s="16" t="s">
        <v>1775</v>
      </c>
      <c r="L561" s="7">
        <v>13</v>
      </c>
      <c r="M561" s="16" t="s">
        <v>1776</v>
      </c>
      <c r="N561" s="16" t="s">
        <v>131</v>
      </c>
      <c r="O561" s="16" t="s">
        <v>129</v>
      </c>
      <c r="P561" s="7" t="s">
        <v>702</v>
      </c>
      <c r="Q561" s="25" t="s">
        <v>146</v>
      </c>
      <c r="S561" s="26">
        <v>208.8</v>
      </c>
      <c r="T561" s="26"/>
      <c r="U561" s="16">
        <v>0</v>
      </c>
      <c r="V561" s="16">
        <v>0</v>
      </c>
      <c r="W561" s="16" t="s">
        <v>132</v>
      </c>
      <c r="X561" s="5"/>
      <c r="Y561" s="7">
        <v>1047</v>
      </c>
      <c r="Z561" s="16" t="s">
        <v>1874</v>
      </c>
      <c r="AA561" s="16" t="s">
        <v>2757</v>
      </c>
      <c r="AB561" s="16" t="s">
        <v>2756</v>
      </c>
      <c r="AC561" s="25" t="s">
        <v>146</v>
      </c>
      <c r="AE561" s="16" t="s">
        <v>2743</v>
      </c>
      <c r="AI561" s="16" t="s">
        <v>1776</v>
      </c>
      <c r="AN561" s="16" t="s">
        <v>188</v>
      </c>
      <c r="BZ561" s="5"/>
      <c r="CA561" s="7">
        <v>1047</v>
      </c>
      <c r="CB561" s="16" t="s">
        <v>2755</v>
      </c>
      <c r="CC561" s="16" t="s">
        <v>2756</v>
      </c>
      <c r="CD561" s="16" t="s">
        <v>2743</v>
      </c>
      <c r="CI561" s="16" t="s">
        <v>1776</v>
      </c>
      <c r="CL561" s="16" t="s">
        <v>188</v>
      </c>
      <c r="CM561" s="47"/>
      <c r="CN561" s="16" t="s">
        <v>2018</v>
      </c>
      <c r="CO561" s="16" t="s">
        <v>2758</v>
      </c>
      <c r="CP561" s="16" t="s">
        <v>1782</v>
      </c>
      <c r="CR561" s="5"/>
      <c r="CU561" s="16" t="s">
        <v>195</v>
      </c>
      <c r="CX561" s="7">
        <v>1</v>
      </c>
    </row>
    <row r="562" spans="1:108" s="16" customFormat="1">
      <c r="A562" s="7">
        <v>1</v>
      </c>
      <c r="B562" s="7">
        <v>1048</v>
      </c>
      <c r="C562" s="16" t="s">
        <v>2759</v>
      </c>
      <c r="D562" s="8">
        <v>45352</v>
      </c>
      <c r="E562" s="16" t="s">
        <v>2760</v>
      </c>
      <c r="I562" s="16" t="s">
        <v>2761</v>
      </c>
      <c r="J562" s="7">
        <v>1207</v>
      </c>
      <c r="K562" s="16" t="s">
        <v>595</v>
      </c>
      <c r="L562" s="7">
        <v>5</v>
      </c>
      <c r="M562" s="16" t="s">
        <v>298</v>
      </c>
      <c r="N562" s="16" t="s">
        <v>131</v>
      </c>
      <c r="O562" s="16" t="s">
        <v>129</v>
      </c>
      <c r="P562" s="7" t="s">
        <v>702</v>
      </c>
      <c r="Q562" s="25" t="s">
        <v>146</v>
      </c>
      <c r="S562" s="26">
        <v>0</v>
      </c>
      <c r="T562" s="26"/>
      <c r="U562" s="16">
        <v>0</v>
      </c>
      <c r="V562" s="16">
        <v>0</v>
      </c>
      <c r="W562" s="16" t="s">
        <v>132</v>
      </c>
      <c r="X562" s="5"/>
      <c r="Y562" s="7">
        <v>1048</v>
      </c>
      <c r="Z562" s="16" t="s">
        <v>595</v>
      </c>
      <c r="AB562" s="16" t="s">
        <v>2761</v>
      </c>
      <c r="AC562" s="25" t="s">
        <v>146</v>
      </c>
      <c r="AE562" s="16" t="s">
        <v>2760</v>
      </c>
      <c r="AI562" s="16" t="s">
        <v>300</v>
      </c>
      <c r="BY562" s="16" t="s">
        <v>2698</v>
      </c>
      <c r="BZ562" s="5"/>
      <c r="CA562" s="7">
        <v>1048</v>
      </c>
      <c r="CB562" s="16" t="s">
        <v>2759</v>
      </c>
      <c r="CC562" s="16" t="s">
        <v>2761</v>
      </c>
      <c r="CD562" s="16" t="s">
        <v>2760</v>
      </c>
      <c r="CI562" s="16" t="s">
        <v>300</v>
      </c>
      <c r="CM562" s="47"/>
      <c r="CN562" s="16" t="s">
        <v>301</v>
      </c>
      <c r="CO562" s="16" t="s">
        <v>302</v>
      </c>
      <c r="CP562" s="16" t="s">
        <v>303</v>
      </c>
      <c r="CQ562" s="16" t="s">
        <v>2300</v>
      </c>
      <c r="CR562" s="5"/>
      <c r="CU562" s="16" t="s">
        <v>195</v>
      </c>
      <c r="CX562" s="7"/>
      <c r="CY562" s="40">
        <v>1</v>
      </c>
    </row>
    <row r="563" spans="1:108" s="16" customFormat="1">
      <c r="A563" s="7">
        <v>1</v>
      </c>
      <c r="B563" s="7">
        <v>1049</v>
      </c>
      <c r="C563" s="16" t="s">
        <v>2762</v>
      </c>
      <c r="D563" s="8">
        <v>45352</v>
      </c>
      <c r="E563" s="16" t="s">
        <v>2763</v>
      </c>
      <c r="I563" s="16" t="s">
        <v>2764</v>
      </c>
      <c r="J563" s="7">
        <v>1207</v>
      </c>
      <c r="K563" s="16" t="s">
        <v>595</v>
      </c>
      <c r="L563" s="7">
        <v>5</v>
      </c>
      <c r="M563" s="16" t="s">
        <v>298</v>
      </c>
      <c r="N563" s="16" t="s">
        <v>131</v>
      </c>
      <c r="O563" s="16" t="s">
        <v>129</v>
      </c>
      <c r="P563" s="7" t="s">
        <v>702</v>
      </c>
      <c r="Q563" s="25" t="s">
        <v>146</v>
      </c>
      <c r="S563" s="26">
        <v>0</v>
      </c>
      <c r="T563" s="26"/>
      <c r="U563" s="16">
        <v>0</v>
      </c>
      <c r="V563" s="16">
        <v>0</v>
      </c>
      <c r="W563" s="16" t="s">
        <v>132</v>
      </c>
      <c r="X563" s="5"/>
      <c r="Y563" s="7">
        <v>1049</v>
      </c>
      <c r="Z563" s="16" t="s">
        <v>595</v>
      </c>
      <c r="AB563" s="16" t="s">
        <v>2764</v>
      </c>
      <c r="AC563" s="25" t="s">
        <v>146</v>
      </c>
      <c r="AE563" s="16" t="s">
        <v>2763</v>
      </c>
      <c r="AI563" s="16" t="s">
        <v>300</v>
      </c>
      <c r="BY563" s="16" t="s">
        <v>2698</v>
      </c>
      <c r="BZ563" s="5"/>
      <c r="CA563" s="7">
        <v>1049</v>
      </c>
      <c r="CB563" s="16" t="s">
        <v>2762</v>
      </c>
      <c r="CC563" s="16" t="s">
        <v>2764</v>
      </c>
      <c r="CD563" s="16" t="s">
        <v>2763</v>
      </c>
      <c r="CI563" s="16" t="s">
        <v>300</v>
      </c>
      <c r="CM563" s="47"/>
      <c r="CN563" s="16" t="s">
        <v>301</v>
      </c>
      <c r="CO563" s="16" t="s">
        <v>302</v>
      </c>
      <c r="CP563" s="16" t="s">
        <v>303</v>
      </c>
      <c r="CQ563" s="16" t="s">
        <v>2300</v>
      </c>
      <c r="CR563" s="5"/>
      <c r="CU563" s="16" t="s">
        <v>195</v>
      </c>
      <c r="CX563" s="7"/>
      <c r="CY563" s="40">
        <v>1</v>
      </c>
    </row>
    <row r="564" spans="1:108" s="16" customFormat="1">
      <c r="A564" s="7">
        <v>1</v>
      </c>
      <c r="B564" s="7">
        <v>1051</v>
      </c>
      <c r="C564" s="16" t="s">
        <v>2765</v>
      </c>
      <c r="D564" s="8">
        <v>42461</v>
      </c>
      <c r="E564" s="16" t="s">
        <v>2766</v>
      </c>
      <c r="F564" s="16" t="s">
        <v>2767</v>
      </c>
      <c r="G564" s="16" t="s">
        <v>2768</v>
      </c>
      <c r="I564" s="16" t="s">
        <v>2769</v>
      </c>
      <c r="J564" s="7">
        <v>1354</v>
      </c>
      <c r="K564" s="16" t="s">
        <v>200</v>
      </c>
      <c r="L564" s="7">
        <v>20</v>
      </c>
      <c r="M564" s="16" t="s">
        <v>201</v>
      </c>
      <c r="N564" s="16" t="s">
        <v>136</v>
      </c>
      <c r="O564" s="16" t="s">
        <v>137</v>
      </c>
      <c r="P564" s="7" t="s">
        <v>422</v>
      </c>
      <c r="Q564" s="25">
        <v>42461</v>
      </c>
      <c r="S564" s="26">
        <v>131477.97</v>
      </c>
      <c r="T564" s="26"/>
      <c r="U564" s="16">
        <v>0</v>
      </c>
      <c r="V564" s="16">
        <v>0</v>
      </c>
      <c r="W564" s="16" t="s">
        <v>132</v>
      </c>
      <c r="X564" s="5"/>
      <c r="Y564" s="7">
        <v>1051</v>
      </c>
      <c r="Z564" s="16" t="s">
        <v>200</v>
      </c>
      <c r="AA564" s="16" t="s">
        <v>192</v>
      </c>
      <c r="AB564" s="16" t="s">
        <v>2769</v>
      </c>
      <c r="AC564" s="25">
        <v>42461</v>
      </c>
      <c r="AE564" s="16" t="s">
        <v>2766</v>
      </c>
      <c r="AF564" s="16" t="s">
        <v>2767</v>
      </c>
      <c r="AI564" s="16" t="s">
        <v>203</v>
      </c>
      <c r="AL564" s="16" t="s">
        <v>188</v>
      </c>
      <c r="BY564" s="16" t="s">
        <v>2770</v>
      </c>
      <c r="BZ564" s="5"/>
      <c r="CA564" s="7">
        <v>1051</v>
      </c>
      <c r="CB564" s="16" t="s">
        <v>2765</v>
      </c>
      <c r="CC564" s="16" t="s">
        <v>2769</v>
      </c>
      <c r="CD564" s="16" t="s">
        <v>2766</v>
      </c>
      <c r="CE564" s="16" t="s">
        <v>2767</v>
      </c>
      <c r="CI564" s="16" t="s">
        <v>203</v>
      </c>
      <c r="CK564" s="16" t="s">
        <v>188</v>
      </c>
      <c r="CM564" s="47"/>
      <c r="CN564" s="16" t="s">
        <v>763</v>
      </c>
      <c r="CO564" s="16" t="s">
        <v>276</v>
      </c>
      <c r="CP564" s="16" t="s">
        <v>206</v>
      </c>
      <c r="CQ564" s="16" t="s">
        <v>2771</v>
      </c>
      <c r="CR564" s="5"/>
      <c r="CU564" s="16" t="s">
        <v>195</v>
      </c>
      <c r="CX564" s="40">
        <v>1</v>
      </c>
      <c r="DD564" s="40">
        <v>1</v>
      </c>
    </row>
    <row r="565" spans="1:108" s="16" customFormat="1">
      <c r="A565" s="7">
        <v>1</v>
      </c>
      <c r="B565" s="7">
        <v>1052</v>
      </c>
      <c r="C565" s="16" t="s">
        <v>2772</v>
      </c>
      <c r="D565" s="8">
        <v>42469</v>
      </c>
      <c r="E565" s="16" t="s">
        <v>2773</v>
      </c>
      <c r="F565" s="16" t="s">
        <v>2774</v>
      </c>
      <c r="G565" s="16" t="s">
        <v>2775</v>
      </c>
      <c r="I565" s="16" t="s">
        <v>2776</v>
      </c>
      <c r="J565" s="7">
        <v>1354</v>
      </c>
      <c r="K565" s="16" t="s">
        <v>200</v>
      </c>
      <c r="L565" s="7">
        <v>20</v>
      </c>
      <c r="M565" s="16" t="s">
        <v>201</v>
      </c>
      <c r="N565" s="16" t="s">
        <v>131</v>
      </c>
      <c r="O565" s="16" t="s">
        <v>129</v>
      </c>
      <c r="P565" s="7" t="s">
        <v>702</v>
      </c>
      <c r="Q565" s="25">
        <v>42461</v>
      </c>
      <c r="R565" s="16" t="s">
        <v>2777</v>
      </c>
      <c r="S565" s="26">
        <v>4535</v>
      </c>
      <c r="T565" s="26"/>
      <c r="U565" s="16">
        <v>0</v>
      </c>
      <c r="V565" s="16">
        <v>0</v>
      </c>
      <c r="W565" s="16" t="s">
        <v>132</v>
      </c>
      <c r="X565" s="5"/>
      <c r="Y565" s="7">
        <v>1052</v>
      </c>
      <c r="Z565" s="16" t="s">
        <v>200</v>
      </c>
      <c r="AA565" s="16" t="s">
        <v>192</v>
      </c>
      <c r="AB565" s="16" t="s">
        <v>2776</v>
      </c>
      <c r="AC565" s="25">
        <v>42461</v>
      </c>
      <c r="AD565" s="16">
        <v>3858</v>
      </c>
      <c r="AE565" s="16" t="s">
        <v>2773</v>
      </c>
      <c r="AF565" s="16" t="s">
        <v>2774</v>
      </c>
      <c r="AI565" s="16" t="s">
        <v>2778</v>
      </c>
      <c r="AK565" s="16" t="s">
        <v>92</v>
      </c>
      <c r="AL565" s="16" t="s">
        <v>188</v>
      </c>
      <c r="BY565" s="16" t="s">
        <v>2779</v>
      </c>
      <c r="BZ565" s="5"/>
      <c r="CA565" s="7">
        <v>1052</v>
      </c>
      <c r="CB565" s="16" t="s">
        <v>2772</v>
      </c>
      <c r="CC565" s="16" t="s">
        <v>2776</v>
      </c>
      <c r="CD565" s="16" t="s">
        <v>2773</v>
      </c>
      <c r="CE565" s="16" t="s">
        <v>2774</v>
      </c>
      <c r="CI565" s="16" t="s">
        <v>193</v>
      </c>
      <c r="CK565" s="16" t="s">
        <v>188</v>
      </c>
      <c r="CM565" s="47"/>
      <c r="CN565" s="16" t="s">
        <v>191</v>
      </c>
      <c r="CO565" s="16" t="s">
        <v>202</v>
      </c>
      <c r="CP565" s="16" t="s">
        <v>193</v>
      </c>
      <c r="CQ565" s="16" t="s">
        <v>2779</v>
      </c>
      <c r="CR565" s="5"/>
      <c r="CU565" s="16" t="s">
        <v>195</v>
      </c>
      <c r="CX565" s="40">
        <v>1</v>
      </c>
    </row>
    <row r="566" spans="1:108" s="16" customFormat="1">
      <c r="A566" s="7">
        <v>1</v>
      </c>
      <c r="B566" s="7">
        <v>1053</v>
      </c>
      <c r="C566" s="16" t="s">
        <v>2780</v>
      </c>
      <c r="D566" s="8">
        <v>42469</v>
      </c>
      <c r="E566" s="16" t="s">
        <v>2781</v>
      </c>
      <c r="F566" s="16" t="s">
        <v>2782</v>
      </c>
      <c r="I566" s="16" t="s">
        <v>2783</v>
      </c>
      <c r="J566" s="7">
        <v>1354</v>
      </c>
      <c r="K566" s="16" t="s">
        <v>200</v>
      </c>
      <c r="L566" s="7">
        <v>20</v>
      </c>
      <c r="M566" s="16" t="s">
        <v>201</v>
      </c>
      <c r="N566" s="16" t="s">
        <v>131</v>
      </c>
      <c r="O566" s="16" t="s">
        <v>129</v>
      </c>
      <c r="P566" s="7" t="s">
        <v>702</v>
      </c>
      <c r="Q566" s="25">
        <v>42461</v>
      </c>
      <c r="R566" s="16" t="s">
        <v>2784</v>
      </c>
      <c r="S566" s="26">
        <v>2599.9</v>
      </c>
      <c r="T566" s="26"/>
      <c r="U566" s="16">
        <v>0</v>
      </c>
      <c r="V566" s="16">
        <v>0</v>
      </c>
      <c r="W566" s="16" t="s">
        <v>132</v>
      </c>
      <c r="X566" s="5"/>
      <c r="Y566" s="7">
        <v>1053</v>
      </c>
      <c r="Z566" s="16" t="s">
        <v>200</v>
      </c>
      <c r="AA566" s="16" t="s">
        <v>192</v>
      </c>
      <c r="AB566" s="16" t="s">
        <v>2783</v>
      </c>
      <c r="AC566" s="25">
        <v>42461</v>
      </c>
      <c r="AE566" s="16" t="s">
        <v>2781</v>
      </c>
      <c r="AF566" s="16" t="s">
        <v>2782</v>
      </c>
      <c r="AI566" s="16" t="s">
        <v>201</v>
      </c>
      <c r="AL566" s="16" t="s">
        <v>188</v>
      </c>
      <c r="BZ566" s="5"/>
      <c r="CA566" s="7">
        <v>1053</v>
      </c>
      <c r="CB566" s="16" t="s">
        <v>2780</v>
      </c>
      <c r="CC566" s="16" t="s">
        <v>2783</v>
      </c>
      <c r="CD566" s="16" t="s">
        <v>2781</v>
      </c>
      <c r="CE566" s="16" t="s">
        <v>2782</v>
      </c>
      <c r="CI566" s="16" t="s">
        <v>203</v>
      </c>
      <c r="CK566" s="16" t="s">
        <v>188</v>
      </c>
      <c r="CM566" s="47"/>
      <c r="CN566" s="16" t="s">
        <v>763</v>
      </c>
      <c r="CO566" s="16" t="s">
        <v>276</v>
      </c>
      <c r="CP566" s="16" t="s">
        <v>206</v>
      </c>
      <c r="CQ566" s="16" t="s">
        <v>2785</v>
      </c>
      <c r="CR566" s="5"/>
      <c r="CU566" s="16" t="s">
        <v>195</v>
      </c>
      <c r="CX566" s="40">
        <v>1</v>
      </c>
    </row>
    <row r="567" spans="1:108" s="16" customFormat="1">
      <c r="A567" s="7">
        <v>1</v>
      </c>
      <c r="B567" s="7">
        <v>1054</v>
      </c>
      <c r="C567" s="16" t="s">
        <v>2786</v>
      </c>
      <c r="D567" s="8">
        <v>42469</v>
      </c>
      <c r="E567" s="16" t="s">
        <v>913</v>
      </c>
      <c r="F567" s="16" t="s">
        <v>2787</v>
      </c>
      <c r="G567" s="16" t="s">
        <v>2788</v>
      </c>
      <c r="I567" s="16" t="s">
        <v>2789</v>
      </c>
      <c r="J567" s="7">
        <v>1354</v>
      </c>
      <c r="K567" s="16" t="s">
        <v>200</v>
      </c>
      <c r="L567" s="7">
        <v>20</v>
      </c>
      <c r="M567" s="16" t="s">
        <v>201</v>
      </c>
      <c r="N567" s="16" t="s">
        <v>131</v>
      </c>
      <c r="O567" s="16" t="s">
        <v>129</v>
      </c>
      <c r="P567" s="7" t="s">
        <v>702</v>
      </c>
      <c r="Q567" s="25">
        <v>42461</v>
      </c>
      <c r="R567" s="16" t="s">
        <v>1472</v>
      </c>
      <c r="S567" s="26">
        <v>3125</v>
      </c>
      <c r="T567" s="26"/>
      <c r="U567" s="16">
        <v>0</v>
      </c>
      <c r="V567" s="16">
        <v>0</v>
      </c>
      <c r="W567" s="16" t="s">
        <v>132</v>
      </c>
      <c r="X567" s="5"/>
      <c r="Y567" s="7">
        <v>1054</v>
      </c>
      <c r="Z567" s="16" t="s">
        <v>200</v>
      </c>
      <c r="AA567" s="16" t="s">
        <v>192</v>
      </c>
      <c r="AB567" s="16" t="s">
        <v>2789</v>
      </c>
      <c r="AC567" s="25">
        <v>42461</v>
      </c>
      <c r="AE567" s="16" t="s">
        <v>913</v>
      </c>
      <c r="AF567" s="16" t="s">
        <v>2787</v>
      </c>
      <c r="AG567" s="16" t="s">
        <v>2788</v>
      </c>
      <c r="AI567" s="16" t="s">
        <v>2790</v>
      </c>
      <c r="AK567" s="16" t="s">
        <v>92</v>
      </c>
      <c r="AL567" s="16" t="s">
        <v>188</v>
      </c>
      <c r="BY567" s="16" t="s">
        <v>2791</v>
      </c>
      <c r="BZ567" s="5"/>
      <c r="CA567" s="7">
        <v>1054</v>
      </c>
      <c r="CB567" s="16" t="s">
        <v>2786</v>
      </c>
      <c r="CC567" s="16" t="s">
        <v>2789</v>
      </c>
      <c r="CD567" s="16" t="s">
        <v>913</v>
      </c>
      <c r="CE567" s="16" t="s">
        <v>2787</v>
      </c>
      <c r="CF567" s="16" t="s">
        <v>2788</v>
      </c>
      <c r="CI567" s="16" t="s">
        <v>2790</v>
      </c>
      <c r="CK567" s="16" t="s">
        <v>188</v>
      </c>
      <c r="CM567" s="47"/>
      <c r="CN567" s="16" t="s">
        <v>763</v>
      </c>
      <c r="CO567" s="16" t="s">
        <v>276</v>
      </c>
      <c r="CP567" s="16" t="s">
        <v>206</v>
      </c>
      <c r="CQ567" s="16" t="s">
        <v>2792</v>
      </c>
      <c r="CR567" s="5"/>
      <c r="CU567" s="16" t="s">
        <v>195</v>
      </c>
      <c r="CX567" s="7">
        <v>1</v>
      </c>
    </row>
    <row r="568" spans="1:108" s="16" customFormat="1">
      <c r="A568" s="7">
        <v>1</v>
      </c>
      <c r="B568" s="7">
        <v>1056</v>
      </c>
      <c r="C568" s="16" t="s">
        <v>2793</v>
      </c>
      <c r="D568" s="8">
        <v>42469</v>
      </c>
      <c r="E568" s="16" t="s">
        <v>608</v>
      </c>
      <c r="F568" s="16" t="s">
        <v>609</v>
      </c>
      <c r="G568" s="16" t="s">
        <v>2794</v>
      </c>
      <c r="I568" s="16" t="s">
        <v>2795</v>
      </c>
      <c r="J568" s="7">
        <v>1354</v>
      </c>
      <c r="K568" s="16" t="s">
        <v>200</v>
      </c>
      <c r="L568" s="7">
        <v>20</v>
      </c>
      <c r="M568" s="16" t="s">
        <v>201</v>
      </c>
      <c r="N568" s="16" t="s">
        <v>158</v>
      </c>
      <c r="O568" s="16" t="s">
        <v>159</v>
      </c>
      <c r="P568" s="7" t="s">
        <v>629</v>
      </c>
      <c r="Q568" s="25">
        <v>42461</v>
      </c>
      <c r="R568" s="16" t="s">
        <v>2796</v>
      </c>
      <c r="S568" s="26">
        <v>700.39</v>
      </c>
      <c r="T568" s="26"/>
      <c r="U568" s="16">
        <v>0</v>
      </c>
      <c r="V568" s="16">
        <v>0</v>
      </c>
      <c r="W568" s="16" t="s">
        <v>132</v>
      </c>
      <c r="X568" s="5"/>
      <c r="Y568" s="7">
        <v>1056</v>
      </c>
      <c r="Z568" s="16" t="s">
        <v>200</v>
      </c>
      <c r="AA568" s="16" t="s">
        <v>192</v>
      </c>
      <c r="AB568" s="16" t="s">
        <v>2795</v>
      </c>
      <c r="AC568" s="25">
        <v>42461</v>
      </c>
      <c r="AE568" s="16" t="s">
        <v>608</v>
      </c>
      <c r="AF568" s="16" t="s">
        <v>609</v>
      </c>
      <c r="AG568" s="16" t="s">
        <v>2794</v>
      </c>
      <c r="AI568" s="16" t="s">
        <v>203</v>
      </c>
      <c r="AK568" s="16" t="s">
        <v>92</v>
      </c>
      <c r="AL568" s="16" t="s">
        <v>188</v>
      </c>
      <c r="BZ568" s="5"/>
      <c r="CA568" s="7">
        <v>1056</v>
      </c>
      <c r="CB568" s="16" t="s">
        <v>2793</v>
      </c>
      <c r="CC568" s="16" t="s">
        <v>2795</v>
      </c>
      <c r="CD568" s="16" t="s">
        <v>608</v>
      </c>
      <c r="CE568" s="16" t="s">
        <v>609</v>
      </c>
      <c r="CF568" s="16" t="s">
        <v>2794</v>
      </c>
      <c r="CI568" s="16" t="s">
        <v>203</v>
      </c>
      <c r="CJ568" s="16" t="s">
        <v>188</v>
      </c>
      <c r="CM568" s="47"/>
      <c r="CN568" s="16" t="s">
        <v>763</v>
      </c>
      <c r="CO568" s="16" t="s">
        <v>276</v>
      </c>
      <c r="CP568" s="16" t="s">
        <v>206</v>
      </c>
      <c r="CQ568" s="16" t="s">
        <v>1690</v>
      </c>
      <c r="CR568" s="5"/>
      <c r="CU568" s="16" t="s">
        <v>195</v>
      </c>
      <c r="CX568" s="7">
        <v>1</v>
      </c>
      <c r="DD568" s="40">
        <v>1</v>
      </c>
    </row>
    <row r="569" spans="1:108" s="16" customFormat="1">
      <c r="A569" s="7">
        <v>1</v>
      </c>
      <c r="B569" s="7">
        <v>1057</v>
      </c>
      <c r="C569" s="16" t="s">
        <v>2797</v>
      </c>
      <c r="D569" s="8">
        <v>42469</v>
      </c>
      <c r="E569" s="16" t="s">
        <v>2798</v>
      </c>
      <c r="F569" s="16" t="s">
        <v>2799</v>
      </c>
      <c r="I569" s="16" t="s">
        <v>2800</v>
      </c>
      <c r="J569" s="7">
        <v>1354</v>
      </c>
      <c r="K569" s="16" t="s">
        <v>200</v>
      </c>
      <c r="L569" s="7">
        <v>20</v>
      </c>
      <c r="M569" s="16" t="s">
        <v>201</v>
      </c>
      <c r="N569" s="16" t="s">
        <v>131</v>
      </c>
      <c r="O569" s="16" t="s">
        <v>129</v>
      </c>
      <c r="P569" s="7" t="s">
        <v>702</v>
      </c>
      <c r="Q569" s="25">
        <v>42461</v>
      </c>
      <c r="R569" s="16" t="s">
        <v>2784</v>
      </c>
      <c r="S569" s="26">
        <v>8500</v>
      </c>
      <c r="T569" s="26"/>
      <c r="U569" s="16">
        <v>0</v>
      </c>
      <c r="V569" s="16">
        <v>0</v>
      </c>
      <c r="W569" s="16" t="s">
        <v>132</v>
      </c>
      <c r="X569" s="5"/>
      <c r="Y569" s="7">
        <v>1057</v>
      </c>
      <c r="Z569" s="16" t="s">
        <v>200</v>
      </c>
      <c r="AA569" s="16" t="s">
        <v>192</v>
      </c>
      <c r="AB569" s="16" t="s">
        <v>2800</v>
      </c>
      <c r="AC569" s="25">
        <v>42461</v>
      </c>
      <c r="AE569" s="16" t="s">
        <v>2801</v>
      </c>
      <c r="AF569" s="16" t="s">
        <v>2799</v>
      </c>
      <c r="AI569" s="16" t="s">
        <v>201</v>
      </c>
      <c r="AK569" s="16" t="s">
        <v>92</v>
      </c>
      <c r="AL569" s="16" t="s">
        <v>188</v>
      </c>
      <c r="BZ569" s="5"/>
      <c r="CA569" s="7">
        <v>1057</v>
      </c>
      <c r="CB569" s="16" t="s">
        <v>2797</v>
      </c>
      <c r="CC569" s="16" t="s">
        <v>2800</v>
      </c>
      <c r="CD569" s="16" t="s">
        <v>2801</v>
      </c>
      <c r="CE569" s="16" t="s">
        <v>2799</v>
      </c>
      <c r="CI569" s="16" t="s">
        <v>203</v>
      </c>
      <c r="CJ569" s="16" t="s">
        <v>188</v>
      </c>
      <c r="CM569" s="47"/>
      <c r="CN569" s="16" t="s">
        <v>763</v>
      </c>
      <c r="CO569" s="16" t="s">
        <v>276</v>
      </c>
      <c r="CP569" s="16" t="s">
        <v>206</v>
      </c>
      <c r="CR569" s="5"/>
      <c r="CU569" s="16" t="s">
        <v>195</v>
      </c>
      <c r="CX569" s="7">
        <v>1</v>
      </c>
    </row>
    <row r="570" spans="1:108" s="16" customFormat="1">
      <c r="A570" s="7">
        <v>1</v>
      </c>
      <c r="B570" s="7">
        <v>1058</v>
      </c>
      <c r="C570" s="16" t="s">
        <v>2802</v>
      </c>
      <c r="D570" s="8">
        <v>42469</v>
      </c>
      <c r="E570" s="16" t="s">
        <v>2803</v>
      </c>
      <c r="F570" s="16" t="s">
        <v>2333</v>
      </c>
      <c r="G570" s="16" t="s">
        <v>2804</v>
      </c>
      <c r="I570" s="16" t="s">
        <v>2805</v>
      </c>
      <c r="J570" s="7">
        <v>1354</v>
      </c>
      <c r="K570" s="16" t="s">
        <v>200</v>
      </c>
      <c r="L570" s="7">
        <v>20</v>
      </c>
      <c r="M570" s="16" t="s">
        <v>201</v>
      </c>
      <c r="N570" s="16" t="s">
        <v>543</v>
      </c>
      <c r="O570" s="16" t="s">
        <v>544</v>
      </c>
      <c r="P570" s="7" t="s">
        <v>545</v>
      </c>
      <c r="Q570" s="25">
        <v>42461</v>
      </c>
      <c r="R570" s="16" t="s">
        <v>2796</v>
      </c>
      <c r="S570" s="26">
        <v>27998.79</v>
      </c>
      <c r="T570" s="26"/>
      <c r="U570" s="16">
        <v>0</v>
      </c>
      <c r="V570" s="16">
        <v>0</v>
      </c>
      <c r="W570" s="16" t="s">
        <v>132</v>
      </c>
      <c r="X570" s="5"/>
      <c r="Y570" s="7">
        <v>1058</v>
      </c>
      <c r="Z570" s="16" t="s">
        <v>200</v>
      </c>
      <c r="AA570" s="16" t="s">
        <v>192</v>
      </c>
      <c r="AB570" s="16" t="s">
        <v>2805</v>
      </c>
      <c r="AC570" s="25">
        <v>42461</v>
      </c>
      <c r="AE570" s="16" t="s">
        <v>2803</v>
      </c>
      <c r="AF570" s="16" t="s">
        <v>2333</v>
      </c>
      <c r="AI570" s="16" t="s">
        <v>2790</v>
      </c>
      <c r="AK570" s="16" t="s">
        <v>92</v>
      </c>
      <c r="AL570" s="16" t="s">
        <v>188</v>
      </c>
      <c r="BZ570" s="5"/>
      <c r="CA570" s="7">
        <v>1058</v>
      </c>
      <c r="CB570" s="16" t="s">
        <v>2802</v>
      </c>
      <c r="CC570" s="16" t="s">
        <v>2805</v>
      </c>
      <c r="CD570" s="16" t="s">
        <v>2803</v>
      </c>
      <c r="CE570" s="16" t="s">
        <v>2333</v>
      </c>
      <c r="CI570" s="16" t="s">
        <v>2790</v>
      </c>
      <c r="CJ570" s="16" t="s">
        <v>188</v>
      </c>
      <c r="CM570" s="47"/>
      <c r="CN570" s="16" t="s">
        <v>763</v>
      </c>
      <c r="CO570" s="16" t="s">
        <v>276</v>
      </c>
      <c r="CP570" s="16" t="s">
        <v>206</v>
      </c>
      <c r="CQ570" s="16" t="s">
        <v>2791</v>
      </c>
      <c r="CR570" s="5"/>
      <c r="CU570" s="16" t="s">
        <v>195</v>
      </c>
      <c r="CX570" s="7">
        <v>1</v>
      </c>
    </row>
    <row r="571" spans="1:108" s="16" customFormat="1">
      <c r="A571" s="7">
        <v>1</v>
      </c>
      <c r="B571" s="7">
        <v>1059</v>
      </c>
      <c r="C571" s="16" t="s">
        <v>2806</v>
      </c>
      <c r="D571" s="8">
        <v>42469</v>
      </c>
      <c r="E571" s="16" t="s">
        <v>2807</v>
      </c>
      <c r="F571" s="16" t="s">
        <v>541</v>
      </c>
      <c r="G571" s="16" t="s">
        <v>2808</v>
      </c>
      <c r="I571" s="16" t="s">
        <v>2809</v>
      </c>
      <c r="J571" s="7">
        <v>1354</v>
      </c>
      <c r="K571" s="16" t="s">
        <v>200</v>
      </c>
      <c r="L571" s="7">
        <v>20</v>
      </c>
      <c r="M571" s="16" t="s">
        <v>201</v>
      </c>
      <c r="N571" s="16" t="s">
        <v>543</v>
      </c>
      <c r="O571" s="16" t="s">
        <v>544</v>
      </c>
      <c r="P571" s="7" t="s">
        <v>545</v>
      </c>
      <c r="Q571" s="25">
        <v>42461</v>
      </c>
      <c r="R571" s="16" t="s">
        <v>2796</v>
      </c>
      <c r="S571" s="26">
        <v>1499.4</v>
      </c>
      <c r="T571" s="26"/>
      <c r="U571" s="16">
        <v>0</v>
      </c>
      <c r="V571" s="16">
        <v>0</v>
      </c>
      <c r="W571" s="16" t="s">
        <v>132</v>
      </c>
      <c r="X571" s="5"/>
      <c r="Y571" s="7">
        <v>1059</v>
      </c>
      <c r="Z571" s="16" t="s">
        <v>200</v>
      </c>
      <c r="AA571" s="16" t="s">
        <v>192</v>
      </c>
      <c r="AB571" s="16" t="s">
        <v>2809</v>
      </c>
      <c r="AC571" s="25">
        <v>42461</v>
      </c>
      <c r="AE571" s="16" t="s">
        <v>2807</v>
      </c>
      <c r="AF571" s="16" t="s">
        <v>463</v>
      </c>
      <c r="AI571" s="16" t="s">
        <v>203</v>
      </c>
      <c r="AK571" s="16" t="s">
        <v>92</v>
      </c>
      <c r="AM571" s="16" t="s">
        <v>188</v>
      </c>
      <c r="BZ571" s="5"/>
      <c r="CA571" s="7">
        <v>1059</v>
      </c>
      <c r="CB571" s="16" t="s">
        <v>2806</v>
      </c>
      <c r="CC571" s="16" t="s">
        <v>2809</v>
      </c>
      <c r="CD571" s="16" t="s">
        <v>2807</v>
      </c>
      <c r="CE571" s="16" t="s">
        <v>463</v>
      </c>
      <c r="CI571" s="16" t="s">
        <v>203</v>
      </c>
      <c r="CK571" s="16" t="s">
        <v>188</v>
      </c>
      <c r="CM571" s="47"/>
      <c r="CN571" s="16" t="s">
        <v>763</v>
      </c>
      <c r="CO571" s="16" t="s">
        <v>276</v>
      </c>
      <c r="CP571" s="16" t="s">
        <v>206</v>
      </c>
      <c r="CR571" s="5"/>
      <c r="CU571" s="16" t="s">
        <v>195</v>
      </c>
      <c r="CX571" s="7">
        <v>1</v>
      </c>
    </row>
    <row r="572" spans="1:108" s="16" customFormat="1">
      <c r="A572" s="7">
        <v>1</v>
      </c>
      <c r="B572" s="7">
        <v>1061</v>
      </c>
      <c r="C572" s="16" t="s">
        <v>2810</v>
      </c>
      <c r="D572" s="8">
        <v>42469</v>
      </c>
      <c r="E572" s="16" t="s">
        <v>2811</v>
      </c>
      <c r="G572" s="16" t="s">
        <v>2812</v>
      </c>
      <c r="I572" s="16" t="s">
        <v>2813</v>
      </c>
      <c r="J572" s="7">
        <v>1354</v>
      </c>
      <c r="K572" s="16" t="s">
        <v>200</v>
      </c>
      <c r="L572" s="7">
        <v>20</v>
      </c>
      <c r="M572" s="16" t="s">
        <v>201</v>
      </c>
      <c r="N572" s="16" t="s">
        <v>131</v>
      </c>
      <c r="O572" s="16" t="s">
        <v>129</v>
      </c>
      <c r="P572" s="7" t="s">
        <v>702</v>
      </c>
      <c r="Q572" s="25">
        <v>42461</v>
      </c>
      <c r="R572" s="16" t="s">
        <v>2784</v>
      </c>
      <c r="S572" s="26">
        <v>3739.84</v>
      </c>
      <c r="T572" s="26"/>
      <c r="U572" s="16">
        <v>0</v>
      </c>
      <c r="V572" s="16">
        <v>0</v>
      </c>
      <c r="W572" s="16" t="s">
        <v>132</v>
      </c>
      <c r="X572" s="5"/>
      <c r="Y572" s="7">
        <v>1061</v>
      </c>
      <c r="Z572" s="16" t="s">
        <v>200</v>
      </c>
      <c r="AA572" s="16" t="s">
        <v>192</v>
      </c>
      <c r="AB572" s="16" t="s">
        <v>2813</v>
      </c>
      <c r="AC572" s="25">
        <v>42461</v>
      </c>
      <c r="AE572" s="16" t="s">
        <v>2811</v>
      </c>
      <c r="AI572" s="16" t="s">
        <v>2790</v>
      </c>
      <c r="AK572" s="16" t="s">
        <v>92</v>
      </c>
      <c r="AM572" s="16" t="s">
        <v>188</v>
      </c>
      <c r="BY572" s="16" t="s">
        <v>2791</v>
      </c>
      <c r="BZ572" s="5"/>
      <c r="CA572" s="7">
        <v>1061</v>
      </c>
      <c r="CB572" s="16" t="s">
        <v>2810</v>
      </c>
      <c r="CC572" s="16" t="s">
        <v>2813</v>
      </c>
      <c r="CD572" s="16" t="s">
        <v>2811</v>
      </c>
      <c r="CI572" s="16" t="s">
        <v>2790</v>
      </c>
      <c r="CK572" s="16" t="s">
        <v>2730</v>
      </c>
      <c r="CM572" s="47"/>
      <c r="CN572" s="16" t="s">
        <v>763</v>
      </c>
      <c r="CO572" s="16" t="s">
        <v>276</v>
      </c>
      <c r="CP572" s="16" t="s">
        <v>206</v>
      </c>
      <c r="CQ572" s="16" t="s">
        <v>2791</v>
      </c>
      <c r="CR572" s="5"/>
      <c r="CU572" s="16" t="s">
        <v>195</v>
      </c>
      <c r="CX572" s="7">
        <v>1</v>
      </c>
    </row>
    <row r="573" spans="1:108" s="16" customFormat="1">
      <c r="A573" s="7">
        <v>1</v>
      </c>
      <c r="B573" s="7">
        <v>1062</v>
      </c>
      <c r="C573" s="16" t="s">
        <v>2814</v>
      </c>
      <c r="D573" s="8">
        <v>42469</v>
      </c>
      <c r="E573" s="16" t="s">
        <v>2815</v>
      </c>
      <c r="F573" s="16" t="s">
        <v>2816</v>
      </c>
      <c r="G573" s="16" t="s">
        <v>2817</v>
      </c>
      <c r="I573" s="16" t="s">
        <v>2818</v>
      </c>
      <c r="J573" s="7">
        <v>1354</v>
      </c>
      <c r="K573" s="16" t="s">
        <v>200</v>
      </c>
      <c r="L573" s="7">
        <v>20</v>
      </c>
      <c r="M573" s="16" t="s">
        <v>201</v>
      </c>
      <c r="N573" s="16" t="s">
        <v>131</v>
      </c>
      <c r="O573" s="16" t="s">
        <v>129</v>
      </c>
      <c r="P573" s="7" t="s">
        <v>702</v>
      </c>
      <c r="Q573" s="25">
        <v>42461</v>
      </c>
      <c r="R573" s="16" t="s">
        <v>2784</v>
      </c>
      <c r="S573" s="26">
        <v>7700</v>
      </c>
      <c r="T573" s="26"/>
      <c r="U573" s="16">
        <v>0</v>
      </c>
      <c r="V573" s="16">
        <v>0</v>
      </c>
      <c r="W573" s="16" t="s">
        <v>132</v>
      </c>
      <c r="X573" s="5"/>
      <c r="Y573" s="7">
        <v>1062</v>
      </c>
      <c r="Z573" s="16" t="s">
        <v>200</v>
      </c>
      <c r="AA573" s="16" t="s">
        <v>192</v>
      </c>
      <c r="AB573" s="16" t="s">
        <v>2818</v>
      </c>
      <c r="AC573" s="25">
        <v>42461</v>
      </c>
      <c r="AE573" s="16" t="s">
        <v>2815</v>
      </c>
      <c r="AF573" s="16" t="s">
        <v>2816</v>
      </c>
      <c r="AG573" s="16" t="s">
        <v>2817</v>
      </c>
      <c r="AI573" s="16" t="s">
        <v>201</v>
      </c>
      <c r="AM573" s="16" t="s">
        <v>188</v>
      </c>
      <c r="BZ573" s="5"/>
      <c r="CA573" s="7">
        <v>1062</v>
      </c>
      <c r="CB573" s="16" t="s">
        <v>2814</v>
      </c>
      <c r="CC573" s="16" t="s">
        <v>2818</v>
      </c>
      <c r="CD573" s="16" t="s">
        <v>2815</v>
      </c>
      <c r="CE573" s="16" t="s">
        <v>2816</v>
      </c>
      <c r="CF573" s="16" t="s">
        <v>2817</v>
      </c>
      <c r="CI573" s="16" t="s">
        <v>203</v>
      </c>
      <c r="CK573" s="16" t="s">
        <v>188</v>
      </c>
      <c r="CM573" s="47"/>
      <c r="CN573" s="16" t="s">
        <v>763</v>
      </c>
      <c r="CO573" s="16" t="s">
        <v>276</v>
      </c>
      <c r="CP573" s="16" t="s">
        <v>206</v>
      </c>
      <c r="CQ573" s="16" t="s">
        <v>2819</v>
      </c>
      <c r="CR573" s="5"/>
      <c r="CU573" s="16" t="s">
        <v>195</v>
      </c>
      <c r="CX573" s="40">
        <v>1</v>
      </c>
    </row>
    <row r="574" spans="1:108" s="16" customFormat="1">
      <c r="A574" s="7">
        <v>1</v>
      </c>
      <c r="B574" s="7">
        <v>1063</v>
      </c>
      <c r="C574" s="16" t="s">
        <v>2820</v>
      </c>
      <c r="D574" s="8">
        <v>42469</v>
      </c>
      <c r="E574" s="16" t="s">
        <v>2821</v>
      </c>
      <c r="F574" s="16" t="s">
        <v>2822</v>
      </c>
      <c r="G574" s="16" t="s">
        <v>2817</v>
      </c>
      <c r="I574" s="16" t="s">
        <v>2823</v>
      </c>
      <c r="J574" s="7">
        <v>1354</v>
      </c>
      <c r="K574" s="16" t="s">
        <v>200</v>
      </c>
      <c r="L574" s="7">
        <v>20</v>
      </c>
      <c r="M574" s="16" t="s">
        <v>201</v>
      </c>
      <c r="N574" s="16" t="s">
        <v>131</v>
      </c>
      <c r="O574" s="16" t="s">
        <v>129</v>
      </c>
      <c r="P574" s="7" t="s">
        <v>702</v>
      </c>
      <c r="Q574" s="25">
        <v>42461</v>
      </c>
      <c r="R574" s="16" t="s">
        <v>2784</v>
      </c>
      <c r="S574" s="26">
        <v>1945</v>
      </c>
      <c r="T574" s="26"/>
      <c r="U574" s="16">
        <v>0</v>
      </c>
      <c r="V574" s="16">
        <v>0</v>
      </c>
      <c r="W574" s="16" t="s">
        <v>132</v>
      </c>
      <c r="X574" s="5"/>
      <c r="Y574" s="7">
        <v>1063</v>
      </c>
      <c r="Z574" s="16" t="s">
        <v>200</v>
      </c>
      <c r="AA574" s="16" t="s">
        <v>192</v>
      </c>
      <c r="AB574" s="16" t="s">
        <v>2823</v>
      </c>
      <c r="AC574" s="25">
        <v>42461</v>
      </c>
      <c r="AE574" s="16" t="s">
        <v>2821</v>
      </c>
      <c r="AF574" s="16" t="s">
        <v>2822</v>
      </c>
      <c r="AG574" s="16" t="s">
        <v>2817</v>
      </c>
      <c r="AI574" s="16" t="s">
        <v>201</v>
      </c>
      <c r="BY574" s="16" t="s">
        <v>814</v>
      </c>
      <c r="BZ574" s="5"/>
      <c r="CA574" s="7">
        <v>1063</v>
      </c>
      <c r="CB574" s="16" t="s">
        <v>2820</v>
      </c>
      <c r="CC574" s="16" t="s">
        <v>2823</v>
      </c>
      <c r="CD574" s="16" t="s">
        <v>2821</v>
      </c>
      <c r="CE574" s="16" t="s">
        <v>2822</v>
      </c>
      <c r="CF574" s="16" t="s">
        <v>2817</v>
      </c>
      <c r="CI574" s="16" t="s">
        <v>203</v>
      </c>
      <c r="CK574" s="16" t="s">
        <v>188</v>
      </c>
      <c r="CM574" s="47"/>
      <c r="CN574" s="16" t="s">
        <v>763</v>
      </c>
      <c r="CO574" s="16" t="s">
        <v>276</v>
      </c>
      <c r="CP574" s="16" t="s">
        <v>206</v>
      </c>
      <c r="CR574" s="5"/>
      <c r="CU574" s="16" t="s">
        <v>195</v>
      </c>
      <c r="CX574" s="40">
        <v>1</v>
      </c>
    </row>
    <row r="575" spans="1:108" s="16" customFormat="1">
      <c r="A575" s="7">
        <v>1</v>
      </c>
      <c r="B575" s="7">
        <v>1064</v>
      </c>
      <c r="C575" s="16" t="s">
        <v>2824</v>
      </c>
      <c r="D575" s="8">
        <v>42469</v>
      </c>
      <c r="E575" s="16" t="s">
        <v>2825</v>
      </c>
      <c r="F575" s="16" t="s">
        <v>2826</v>
      </c>
      <c r="I575" s="16" t="s">
        <v>2827</v>
      </c>
      <c r="J575" s="7">
        <v>1354</v>
      </c>
      <c r="K575" s="16" t="s">
        <v>200</v>
      </c>
      <c r="L575" s="7">
        <v>20</v>
      </c>
      <c r="M575" s="16" t="s">
        <v>201</v>
      </c>
      <c r="N575" s="16" t="s">
        <v>2828</v>
      </c>
      <c r="O575" s="16" t="s">
        <v>2829</v>
      </c>
      <c r="P575" s="7" t="s">
        <v>1342</v>
      </c>
      <c r="Q575" s="25">
        <v>42461</v>
      </c>
      <c r="R575" s="16" t="s">
        <v>2830</v>
      </c>
      <c r="S575" s="26">
        <v>7300.01</v>
      </c>
      <c r="T575" s="26"/>
      <c r="U575" s="16">
        <v>0</v>
      </c>
      <c r="V575" s="16">
        <v>0</v>
      </c>
      <c r="W575" s="16" t="s">
        <v>132</v>
      </c>
      <c r="X575" s="5"/>
      <c r="Y575" s="7">
        <v>1064</v>
      </c>
      <c r="Z575" s="16" t="s">
        <v>200</v>
      </c>
      <c r="AA575" s="16" t="s">
        <v>192</v>
      </c>
      <c r="AB575" s="16" t="s">
        <v>2827</v>
      </c>
      <c r="AC575" s="25">
        <v>42461</v>
      </c>
      <c r="AE575" s="16" t="s">
        <v>2825</v>
      </c>
      <c r="AF575" s="16" t="s">
        <v>2826</v>
      </c>
      <c r="AI575" s="16" t="s">
        <v>203</v>
      </c>
      <c r="AK575" s="16" t="s">
        <v>92</v>
      </c>
      <c r="AL575" s="16" t="s">
        <v>188</v>
      </c>
      <c r="BZ575" s="5"/>
      <c r="CA575" s="7">
        <v>1064</v>
      </c>
      <c r="CB575" s="16" t="s">
        <v>2824</v>
      </c>
      <c r="CC575" s="16" t="s">
        <v>2827</v>
      </c>
      <c r="CD575" s="16" t="s">
        <v>2825</v>
      </c>
      <c r="CE575" s="16" t="s">
        <v>2826</v>
      </c>
      <c r="CI575" s="16" t="s">
        <v>203</v>
      </c>
      <c r="CJ575" s="16" t="s">
        <v>188</v>
      </c>
      <c r="CM575" s="47"/>
      <c r="CN575" s="16" t="s">
        <v>763</v>
      </c>
      <c r="CO575" s="16" t="s">
        <v>276</v>
      </c>
      <c r="CP575" s="16" t="s">
        <v>206</v>
      </c>
      <c r="CQ575" s="16" t="s">
        <v>2831</v>
      </c>
      <c r="CR575" s="5"/>
      <c r="CU575" s="16" t="s">
        <v>195</v>
      </c>
      <c r="CX575" s="7">
        <v>1</v>
      </c>
      <c r="DD575" s="40">
        <v>1</v>
      </c>
    </row>
    <row r="576" spans="1:108" s="16" customFormat="1">
      <c r="A576" s="7">
        <v>1</v>
      </c>
      <c r="B576" s="7">
        <v>1065</v>
      </c>
      <c r="C576" s="16" t="s">
        <v>2832</v>
      </c>
      <c r="D576" s="8">
        <v>42469</v>
      </c>
      <c r="E576" s="16" t="s">
        <v>2611</v>
      </c>
      <c r="F576" s="16" t="s">
        <v>2833</v>
      </c>
      <c r="I576" s="16" t="s">
        <v>2834</v>
      </c>
      <c r="J576" s="7">
        <v>631</v>
      </c>
      <c r="K576" s="16" t="s">
        <v>297</v>
      </c>
      <c r="L576" s="7">
        <v>5</v>
      </c>
      <c r="M576" s="16" t="s">
        <v>298</v>
      </c>
      <c r="N576" s="16" t="s">
        <v>131</v>
      </c>
      <c r="O576" s="16" t="s">
        <v>129</v>
      </c>
      <c r="P576" s="7" t="s">
        <v>702</v>
      </c>
      <c r="Q576" s="25">
        <v>42461</v>
      </c>
      <c r="R576" s="16" t="s">
        <v>2835</v>
      </c>
      <c r="S576" s="26">
        <v>4624.92</v>
      </c>
      <c r="T576" s="26"/>
      <c r="U576" s="16">
        <v>0</v>
      </c>
      <c r="V576" s="16">
        <v>0</v>
      </c>
      <c r="W576" s="16" t="s">
        <v>132</v>
      </c>
      <c r="X576" s="5"/>
      <c r="Y576" s="7">
        <v>1065</v>
      </c>
      <c r="Z576" s="16" t="s">
        <v>297</v>
      </c>
      <c r="AA576" s="16" t="s">
        <v>302</v>
      </c>
      <c r="AB576" s="16" t="s">
        <v>2834</v>
      </c>
      <c r="AC576" s="25">
        <v>42461</v>
      </c>
      <c r="AE576" s="16" t="s">
        <v>2611</v>
      </c>
      <c r="AF576" s="16" t="s">
        <v>2833</v>
      </c>
      <c r="AI576" s="16" t="s">
        <v>298</v>
      </c>
      <c r="AK576" s="16" t="s">
        <v>92</v>
      </c>
      <c r="AL576" s="16" t="s">
        <v>188</v>
      </c>
      <c r="BY576" s="16" t="s">
        <v>2836</v>
      </c>
      <c r="BZ576" s="5"/>
      <c r="CA576" s="7">
        <v>1065</v>
      </c>
      <c r="CB576" s="16" t="s">
        <v>2832</v>
      </c>
      <c r="CC576" s="16" t="s">
        <v>2834</v>
      </c>
      <c r="CD576" s="16" t="s">
        <v>2611</v>
      </c>
      <c r="CE576" s="16" t="s">
        <v>2833</v>
      </c>
      <c r="CI576" s="16" t="s">
        <v>300</v>
      </c>
      <c r="CJ576" s="16" t="s">
        <v>188</v>
      </c>
      <c r="CM576" s="47"/>
      <c r="CN576" s="16" t="s">
        <v>301</v>
      </c>
      <c r="CO576" s="16" t="s">
        <v>302</v>
      </c>
      <c r="CP576" s="16" t="s">
        <v>303</v>
      </c>
      <c r="CQ576" s="16" t="s">
        <v>2836</v>
      </c>
      <c r="CR576" s="5"/>
      <c r="CU576" s="16" t="s">
        <v>195</v>
      </c>
      <c r="CX576" s="40">
        <v>1</v>
      </c>
    </row>
    <row r="577" spans="1:110" s="16" customFormat="1">
      <c r="A577" s="7">
        <v>1</v>
      </c>
      <c r="B577" s="7">
        <v>1066</v>
      </c>
      <c r="C577" s="16" t="s">
        <v>2837</v>
      </c>
      <c r="D577" s="8">
        <v>42469</v>
      </c>
      <c r="E577" s="16" t="s">
        <v>2838</v>
      </c>
      <c r="F577" s="16" t="s">
        <v>2839</v>
      </c>
      <c r="I577" s="16" t="s">
        <v>2840</v>
      </c>
      <c r="J577" s="7">
        <v>1354</v>
      </c>
      <c r="K577" s="16" t="s">
        <v>200</v>
      </c>
      <c r="L577" s="7">
        <v>20</v>
      </c>
      <c r="M577" s="16" t="s">
        <v>201</v>
      </c>
      <c r="N577" s="16" t="s">
        <v>131</v>
      </c>
      <c r="O577" s="16" t="s">
        <v>129</v>
      </c>
      <c r="P577" s="7" t="s">
        <v>702</v>
      </c>
      <c r="Q577" s="25">
        <v>42461</v>
      </c>
      <c r="R577" s="16" t="s">
        <v>2841</v>
      </c>
      <c r="S577" s="26">
        <v>4918.3999999999996</v>
      </c>
      <c r="T577" s="26"/>
      <c r="U577" s="16">
        <v>0</v>
      </c>
      <c r="V577" s="16">
        <v>0</v>
      </c>
      <c r="W577" s="16" t="s">
        <v>132</v>
      </c>
      <c r="X577" s="5"/>
      <c r="Y577" s="7">
        <v>1066</v>
      </c>
      <c r="Z577" s="16" t="s">
        <v>200</v>
      </c>
      <c r="AA577" s="16" t="s">
        <v>192</v>
      </c>
      <c r="AB577" s="16" t="s">
        <v>2840</v>
      </c>
      <c r="AC577" s="25">
        <v>42461</v>
      </c>
      <c r="AE577" s="16" t="s">
        <v>2838</v>
      </c>
      <c r="AF577" s="16" t="s">
        <v>2839</v>
      </c>
      <c r="AI577" s="16" t="s">
        <v>201</v>
      </c>
      <c r="BY577" s="16" t="s">
        <v>975</v>
      </c>
      <c r="BZ577" s="5"/>
      <c r="CA577" s="7">
        <v>1066</v>
      </c>
      <c r="CB577" s="16" t="s">
        <v>2837</v>
      </c>
      <c r="CC577" s="16" t="s">
        <v>2840</v>
      </c>
      <c r="CD577" s="16" t="s">
        <v>2838</v>
      </c>
      <c r="CE577" s="16" t="s">
        <v>2839</v>
      </c>
      <c r="CI577" s="16" t="s">
        <v>203</v>
      </c>
      <c r="CL577" s="16" t="s">
        <v>188</v>
      </c>
      <c r="CM577" s="47"/>
      <c r="CN577" s="16" t="s">
        <v>763</v>
      </c>
      <c r="CO577" s="16" t="s">
        <v>276</v>
      </c>
      <c r="CP577" s="16" t="s">
        <v>206</v>
      </c>
      <c r="CQ577" s="16" t="s">
        <v>638</v>
      </c>
      <c r="CR577" s="5"/>
      <c r="CU577" s="16" t="s">
        <v>195</v>
      </c>
      <c r="CX577" s="40">
        <v>1</v>
      </c>
      <c r="DD577" s="40">
        <v>1</v>
      </c>
      <c r="DF577" s="40"/>
    </row>
    <row r="578" spans="1:110" s="16" customFormat="1">
      <c r="A578" s="7">
        <v>1</v>
      </c>
      <c r="B578" s="7">
        <v>1067</v>
      </c>
      <c r="C578" s="16" t="s">
        <v>2842</v>
      </c>
      <c r="D578" s="8">
        <v>42469</v>
      </c>
      <c r="E578" s="16" t="s">
        <v>2843</v>
      </c>
      <c r="G578" s="16" t="s">
        <v>2844</v>
      </c>
      <c r="I578" s="16" t="s">
        <v>2845</v>
      </c>
      <c r="J578" s="7">
        <v>1354</v>
      </c>
      <c r="K578" s="16" t="s">
        <v>200</v>
      </c>
      <c r="L578" s="7">
        <v>20</v>
      </c>
      <c r="M578" s="16" t="s">
        <v>201</v>
      </c>
      <c r="N578" s="16" t="s">
        <v>543</v>
      </c>
      <c r="O578" s="16" t="s">
        <v>544</v>
      </c>
      <c r="P578" s="7" t="s">
        <v>545</v>
      </c>
      <c r="Q578" s="25">
        <v>42461</v>
      </c>
      <c r="R578" s="16" t="s">
        <v>2796</v>
      </c>
      <c r="S578" s="26">
        <v>5998.96</v>
      </c>
      <c r="T578" s="26"/>
      <c r="U578" s="16">
        <v>0</v>
      </c>
      <c r="V578" s="16">
        <v>0</v>
      </c>
      <c r="W578" s="16" t="s">
        <v>132</v>
      </c>
      <c r="X578" s="5"/>
      <c r="Y578" s="7">
        <v>1067</v>
      </c>
      <c r="Z578" s="16" t="s">
        <v>200</v>
      </c>
      <c r="AA578" s="16" t="s">
        <v>192</v>
      </c>
      <c r="AB578" s="16" t="s">
        <v>2845</v>
      </c>
      <c r="AC578" s="25">
        <v>42461</v>
      </c>
      <c r="AE578" s="16" t="s">
        <v>2843</v>
      </c>
      <c r="AI578" s="16" t="s">
        <v>2790</v>
      </c>
      <c r="AK578" s="16" t="s">
        <v>92</v>
      </c>
      <c r="AL578" s="16" t="s">
        <v>188</v>
      </c>
      <c r="BY578" s="16" t="s">
        <v>2846</v>
      </c>
      <c r="BZ578" s="5"/>
      <c r="CA578" s="7">
        <v>1067</v>
      </c>
      <c r="CB578" s="16" t="s">
        <v>2842</v>
      </c>
      <c r="CC578" s="16" t="s">
        <v>2845</v>
      </c>
      <c r="CD578" s="16" t="s">
        <v>2843</v>
      </c>
      <c r="CI578" s="16" t="s">
        <v>2790</v>
      </c>
      <c r="CJ578" s="16" t="s">
        <v>188</v>
      </c>
      <c r="CM578" s="47"/>
      <c r="CN578" s="16" t="s">
        <v>763</v>
      </c>
      <c r="CO578" s="16" t="s">
        <v>276</v>
      </c>
      <c r="CP578" s="16" t="s">
        <v>206</v>
      </c>
      <c r="CQ578" s="16" t="s">
        <v>2791</v>
      </c>
      <c r="CR578" s="5"/>
      <c r="CU578" s="16" t="s">
        <v>195</v>
      </c>
      <c r="CX578" s="7">
        <v>1</v>
      </c>
    </row>
    <row r="579" spans="1:110" s="16" customFormat="1">
      <c r="A579" s="7">
        <v>1</v>
      </c>
      <c r="B579" s="7">
        <v>1068</v>
      </c>
      <c r="C579" s="16" t="s">
        <v>2847</v>
      </c>
      <c r="D579" s="8">
        <v>42469</v>
      </c>
      <c r="E579" s="16" t="s">
        <v>2848</v>
      </c>
      <c r="I579" s="16" t="s">
        <v>2849</v>
      </c>
      <c r="J579" s="7">
        <v>1354</v>
      </c>
      <c r="K579" s="16" t="s">
        <v>200</v>
      </c>
      <c r="L579" s="7">
        <v>20</v>
      </c>
      <c r="M579" s="16" t="s">
        <v>201</v>
      </c>
      <c r="N579" s="16" t="s">
        <v>131</v>
      </c>
      <c r="O579" s="16" t="s">
        <v>129</v>
      </c>
      <c r="P579" s="7" t="s">
        <v>702</v>
      </c>
      <c r="Q579" s="25">
        <v>42095</v>
      </c>
      <c r="R579" s="16" t="s">
        <v>2850</v>
      </c>
      <c r="S579" s="26">
        <v>7200.04</v>
      </c>
      <c r="T579" s="26"/>
      <c r="U579" s="16">
        <v>0</v>
      </c>
      <c r="V579" s="16">
        <v>0</v>
      </c>
      <c r="W579" s="16" t="s">
        <v>132</v>
      </c>
      <c r="X579" s="5"/>
      <c r="Y579" s="7">
        <v>1068</v>
      </c>
      <c r="Z579" s="16" t="s">
        <v>200</v>
      </c>
      <c r="AA579" s="16" t="s">
        <v>192</v>
      </c>
      <c r="AB579" s="16" t="s">
        <v>2849</v>
      </c>
      <c r="AC579" s="25">
        <v>42095</v>
      </c>
      <c r="AE579" s="16" t="s">
        <v>2848</v>
      </c>
      <c r="AI579" s="16" t="s">
        <v>2778</v>
      </c>
      <c r="AK579" s="16" t="s">
        <v>92</v>
      </c>
      <c r="AL579" s="16" t="s">
        <v>188</v>
      </c>
      <c r="BY579" s="16" t="s">
        <v>2851</v>
      </c>
      <c r="BZ579" s="5"/>
      <c r="CA579" s="7">
        <v>1068</v>
      </c>
      <c r="CB579" s="16" t="s">
        <v>2847</v>
      </c>
      <c r="CC579" s="16" t="s">
        <v>2849</v>
      </c>
      <c r="CD579" s="16" t="s">
        <v>2848</v>
      </c>
      <c r="CI579" s="16" t="s">
        <v>203</v>
      </c>
      <c r="CJ579" s="16" t="s">
        <v>188</v>
      </c>
      <c r="CM579" s="47"/>
      <c r="CN579" s="16" t="s">
        <v>763</v>
      </c>
      <c r="CO579" s="16" t="s">
        <v>276</v>
      </c>
      <c r="CP579" s="16" t="s">
        <v>206</v>
      </c>
      <c r="CQ579" s="16" t="s">
        <v>2779</v>
      </c>
      <c r="CR579" s="5"/>
      <c r="CU579" s="16" t="s">
        <v>195</v>
      </c>
      <c r="CX579" s="7">
        <v>1</v>
      </c>
    </row>
    <row r="580" spans="1:110" s="16" customFormat="1">
      <c r="A580" s="7">
        <v>1</v>
      </c>
      <c r="B580" s="7">
        <v>1069</v>
      </c>
      <c r="C580" s="16" t="s">
        <v>2852</v>
      </c>
      <c r="D580" s="8">
        <v>42471</v>
      </c>
      <c r="E580" s="16" t="s">
        <v>2853</v>
      </c>
      <c r="F580" s="16" t="s">
        <v>2854</v>
      </c>
      <c r="I580" s="16" t="s">
        <v>2855</v>
      </c>
      <c r="J580" s="7">
        <v>1354</v>
      </c>
      <c r="K580" s="16" t="s">
        <v>200</v>
      </c>
      <c r="L580" s="7">
        <v>20</v>
      </c>
      <c r="M580" s="16" t="s">
        <v>201</v>
      </c>
      <c r="N580" s="16" t="s">
        <v>131</v>
      </c>
      <c r="O580" s="16" t="s">
        <v>129</v>
      </c>
      <c r="P580" s="7" t="s">
        <v>702</v>
      </c>
      <c r="Q580" s="25">
        <v>42461</v>
      </c>
      <c r="R580" s="16" t="s">
        <v>1472</v>
      </c>
      <c r="S580" s="26">
        <v>6999.99</v>
      </c>
      <c r="T580" s="26"/>
      <c r="U580" s="16">
        <v>0</v>
      </c>
      <c r="V580" s="16">
        <v>0</v>
      </c>
      <c r="W580" s="16" t="s">
        <v>132</v>
      </c>
      <c r="X580" s="5"/>
      <c r="Y580" s="7">
        <v>1069</v>
      </c>
      <c r="Z580" s="16" t="s">
        <v>200</v>
      </c>
      <c r="AA580" s="16" t="s">
        <v>192</v>
      </c>
      <c r="AB580" s="16" t="s">
        <v>2855</v>
      </c>
      <c r="AC580" s="25">
        <v>42461</v>
      </c>
      <c r="AE580" s="16" t="s">
        <v>2853</v>
      </c>
      <c r="AI580" s="16" t="s">
        <v>2790</v>
      </c>
      <c r="AK580" s="16" t="s">
        <v>92</v>
      </c>
      <c r="AN580" s="16" t="s">
        <v>188</v>
      </c>
      <c r="BZ580" s="5"/>
      <c r="CA580" s="7">
        <v>1069</v>
      </c>
      <c r="CB580" s="16" t="s">
        <v>2852</v>
      </c>
      <c r="CC580" s="16" t="s">
        <v>2855</v>
      </c>
      <c r="CD580" s="16" t="s">
        <v>2853</v>
      </c>
      <c r="CE580" s="16" t="s">
        <v>2854</v>
      </c>
      <c r="CI580" s="16" t="s">
        <v>203</v>
      </c>
      <c r="CK580" s="16" t="s">
        <v>188</v>
      </c>
      <c r="CM580" s="47"/>
      <c r="CN580" s="16" t="s">
        <v>763</v>
      </c>
      <c r="CO580" s="16" t="s">
        <v>276</v>
      </c>
      <c r="CP580" s="16" t="s">
        <v>206</v>
      </c>
      <c r="CQ580" s="16" t="s">
        <v>2856</v>
      </c>
      <c r="CR580" s="5"/>
      <c r="CU580" s="16" t="s">
        <v>195</v>
      </c>
      <c r="CX580" s="40">
        <v>1</v>
      </c>
    </row>
    <row r="581" spans="1:110" s="16" customFormat="1">
      <c r="A581" s="7">
        <v>1</v>
      </c>
      <c r="B581" s="7">
        <v>1070</v>
      </c>
      <c r="C581" s="16" t="s">
        <v>2857</v>
      </c>
      <c r="D581" s="8">
        <v>42471</v>
      </c>
      <c r="E581" s="16" t="s">
        <v>2858</v>
      </c>
      <c r="F581" s="16" t="s">
        <v>2859</v>
      </c>
      <c r="I581" s="16" t="s">
        <v>2860</v>
      </c>
      <c r="J581" s="7">
        <v>1354</v>
      </c>
      <c r="K581" s="16" t="s">
        <v>200</v>
      </c>
      <c r="L581" s="7">
        <v>20</v>
      </c>
      <c r="M581" s="16" t="s">
        <v>201</v>
      </c>
      <c r="N581" s="16" t="s">
        <v>131</v>
      </c>
      <c r="O581" s="16" t="s">
        <v>129</v>
      </c>
      <c r="P581" s="7" t="s">
        <v>702</v>
      </c>
      <c r="Q581" s="25">
        <v>42461</v>
      </c>
      <c r="R581" s="16" t="s">
        <v>2784</v>
      </c>
      <c r="S581" s="26">
        <v>5336</v>
      </c>
      <c r="T581" s="26"/>
      <c r="U581" s="16">
        <v>0</v>
      </c>
      <c r="V581" s="16">
        <v>0</v>
      </c>
      <c r="W581" s="16" t="s">
        <v>132</v>
      </c>
      <c r="X581" s="5"/>
      <c r="Y581" s="7">
        <v>1070</v>
      </c>
      <c r="Z581" s="16" t="s">
        <v>200</v>
      </c>
      <c r="AA581" s="16" t="s">
        <v>192</v>
      </c>
      <c r="AB581" s="16" t="s">
        <v>2860</v>
      </c>
      <c r="AC581" s="25">
        <v>42461</v>
      </c>
      <c r="AE581" s="16" t="s">
        <v>2858</v>
      </c>
      <c r="AF581" s="16" t="s">
        <v>2859</v>
      </c>
      <c r="AI581" s="16" t="s">
        <v>201</v>
      </c>
      <c r="BZ581" s="5"/>
      <c r="CA581" s="7">
        <v>1070</v>
      </c>
      <c r="CB581" s="16" t="s">
        <v>2857</v>
      </c>
      <c r="CC581" s="16" t="s">
        <v>2860</v>
      </c>
      <c r="CD581" s="16" t="s">
        <v>2858</v>
      </c>
      <c r="CE581" s="16" t="s">
        <v>2859</v>
      </c>
      <c r="CI581" s="16" t="s">
        <v>203</v>
      </c>
      <c r="CJ581" s="16" t="s">
        <v>188</v>
      </c>
      <c r="CM581" s="47"/>
      <c r="CN581" s="16" t="s">
        <v>1067</v>
      </c>
      <c r="CO581" s="16" t="s">
        <v>276</v>
      </c>
      <c r="CP581" s="16" t="s">
        <v>206</v>
      </c>
      <c r="CR581" s="5"/>
      <c r="CU581" s="16" t="s">
        <v>195</v>
      </c>
      <c r="CX581" s="7">
        <v>1</v>
      </c>
    </row>
    <row r="582" spans="1:110" s="16" customFormat="1">
      <c r="A582" s="7">
        <v>1</v>
      </c>
      <c r="B582" s="7">
        <v>1071</v>
      </c>
      <c r="C582" s="16" t="s">
        <v>2861</v>
      </c>
      <c r="D582" s="8">
        <v>42471</v>
      </c>
      <c r="E582" s="16" t="s">
        <v>2862</v>
      </c>
      <c r="G582" s="16" t="s">
        <v>2863</v>
      </c>
      <c r="I582" s="16" t="s">
        <v>2864</v>
      </c>
      <c r="J582" s="7">
        <v>1354</v>
      </c>
      <c r="K582" s="16" t="s">
        <v>200</v>
      </c>
      <c r="L582" s="7">
        <v>20</v>
      </c>
      <c r="M582" s="16" t="s">
        <v>201</v>
      </c>
      <c r="N582" s="16" t="s">
        <v>131</v>
      </c>
      <c r="O582" s="16" t="s">
        <v>129</v>
      </c>
      <c r="P582" s="7" t="s">
        <v>702</v>
      </c>
      <c r="Q582" s="25">
        <v>42461</v>
      </c>
      <c r="R582" s="16" t="s">
        <v>2830</v>
      </c>
      <c r="S582" s="26">
        <v>3615.55</v>
      </c>
      <c r="T582" s="26"/>
      <c r="U582" s="16">
        <v>0</v>
      </c>
      <c r="V582" s="16">
        <v>0</v>
      </c>
      <c r="W582" s="16" t="s">
        <v>132</v>
      </c>
      <c r="X582" s="5"/>
      <c r="Y582" s="7">
        <v>1071</v>
      </c>
      <c r="Z582" s="16" t="s">
        <v>200</v>
      </c>
      <c r="AA582" s="16" t="s">
        <v>192</v>
      </c>
      <c r="AB582" s="16" t="s">
        <v>2864</v>
      </c>
      <c r="AC582" s="25">
        <v>42461</v>
      </c>
      <c r="AE582" s="16" t="s">
        <v>2862</v>
      </c>
      <c r="AI582" s="16" t="s">
        <v>203</v>
      </c>
      <c r="AK582" s="16" t="s">
        <v>92</v>
      </c>
      <c r="AL582" s="16" t="s">
        <v>188</v>
      </c>
      <c r="BZ582" s="5"/>
      <c r="CA582" s="7">
        <v>1071</v>
      </c>
      <c r="CB582" s="16" t="s">
        <v>2861</v>
      </c>
      <c r="CC582" s="16" t="s">
        <v>2864</v>
      </c>
      <c r="CD582" s="16" t="s">
        <v>2862</v>
      </c>
      <c r="CI582" s="16" t="s">
        <v>203</v>
      </c>
      <c r="CK582" s="16" t="s">
        <v>188</v>
      </c>
      <c r="CM582" s="47"/>
      <c r="CN582" s="16" t="s">
        <v>1067</v>
      </c>
      <c r="CO582" s="16" t="s">
        <v>276</v>
      </c>
      <c r="CP582" s="16" t="s">
        <v>206</v>
      </c>
      <c r="CR582" s="5"/>
      <c r="CU582" s="16" t="s">
        <v>195</v>
      </c>
      <c r="CX582" s="7">
        <v>1</v>
      </c>
    </row>
    <row r="583" spans="1:110" s="16" customFormat="1">
      <c r="A583" s="7">
        <v>1</v>
      </c>
      <c r="B583" s="7">
        <v>1072</v>
      </c>
      <c r="C583" s="16" t="s">
        <v>2865</v>
      </c>
      <c r="D583" s="8">
        <v>42471</v>
      </c>
      <c r="E583" s="16" t="s">
        <v>2866</v>
      </c>
      <c r="G583" s="16" t="s">
        <v>2867</v>
      </c>
      <c r="I583" s="16" t="s">
        <v>2868</v>
      </c>
      <c r="J583" s="7">
        <v>1354</v>
      </c>
      <c r="K583" s="16" t="s">
        <v>200</v>
      </c>
      <c r="L583" s="7">
        <v>20</v>
      </c>
      <c r="M583" s="16" t="s">
        <v>201</v>
      </c>
      <c r="N583" s="16" t="s">
        <v>131</v>
      </c>
      <c r="O583" s="16" t="s">
        <v>129</v>
      </c>
      <c r="P583" s="7" t="s">
        <v>702</v>
      </c>
      <c r="Q583" s="25">
        <v>42461</v>
      </c>
      <c r="R583" s="16" t="s">
        <v>2784</v>
      </c>
      <c r="S583" s="26">
        <v>5800</v>
      </c>
      <c r="T583" s="26"/>
      <c r="U583" s="16">
        <v>0</v>
      </c>
      <c r="V583" s="16">
        <v>0</v>
      </c>
      <c r="W583" s="16" t="s">
        <v>132</v>
      </c>
      <c r="X583" s="5"/>
      <c r="Y583" s="7">
        <v>1072</v>
      </c>
      <c r="Z583" s="16" t="s">
        <v>200</v>
      </c>
      <c r="AA583" s="16" t="s">
        <v>192</v>
      </c>
      <c r="AB583" s="16" t="s">
        <v>2868</v>
      </c>
      <c r="AC583" s="25">
        <v>42461</v>
      </c>
      <c r="AE583" s="16" t="s">
        <v>2866</v>
      </c>
      <c r="AG583" s="16" t="s">
        <v>2867</v>
      </c>
      <c r="AI583" s="16" t="s">
        <v>201</v>
      </c>
      <c r="BY583" s="16" t="s">
        <v>819</v>
      </c>
      <c r="BZ583" s="5"/>
      <c r="CA583" s="7">
        <v>1072</v>
      </c>
      <c r="CB583" s="16" t="s">
        <v>2865</v>
      </c>
      <c r="CC583" s="16" t="s">
        <v>2868</v>
      </c>
      <c r="CD583" s="16" t="s">
        <v>2866</v>
      </c>
      <c r="CF583" s="16" t="s">
        <v>2867</v>
      </c>
      <c r="CI583" s="16" t="s">
        <v>203</v>
      </c>
      <c r="CM583" s="47"/>
      <c r="CN583" s="16" t="s">
        <v>763</v>
      </c>
      <c r="CO583" s="16" t="s">
        <v>276</v>
      </c>
      <c r="CP583" s="16" t="s">
        <v>206</v>
      </c>
      <c r="CR583" s="5"/>
      <c r="CU583" s="16" t="s">
        <v>195</v>
      </c>
      <c r="CX583" s="7">
        <v>1</v>
      </c>
    </row>
    <row r="584" spans="1:110" s="16" customFormat="1">
      <c r="A584" s="7">
        <v>1</v>
      </c>
      <c r="B584" s="7">
        <v>1073</v>
      </c>
      <c r="C584" s="16" t="s">
        <v>2869</v>
      </c>
      <c r="D584" s="8">
        <v>42471</v>
      </c>
      <c r="E584" s="16" t="s">
        <v>2870</v>
      </c>
      <c r="F584" s="16" t="s">
        <v>2871</v>
      </c>
      <c r="G584" s="16" t="s">
        <v>2872</v>
      </c>
      <c r="H584" s="16" t="s">
        <v>2873</v>
      </c>
      <c r="I584" s="16" t="s">
        <v>2874</v>
      </c>
      <c r="J584" s="7">
        <v>1354</v>
      </c>
      <c r="K584" s="16" t="s">
        <v>200</v>
      </c>
      <c r="L584" s="7">
        <v>20</v>
      </c>
      <c r="M584" s="16" t="s">
        <v>201</v>
      </c>
      <c r="N584" s="16" t="s">
        <v>543</v>
      </c>
      <c r="O584" s="16" t="s">
        <v>544</v>
      </c>
      <c r="P584" s="7" t="s">
        <v>545</v>
      </c>
      <c r="Q584" s="25">
        <v>42461</v>
      </c>
      <c r="R584" s="16" t="s">
        <v>2875</v>
      </c>
      <c r="S584" s="26">
        <v>10440</v>
      </c>
      <c r="T584" s="26"/>
      <c r="U584" s="16">
        <v>0</v>
      </c>
      <c r="V584" s="16">
        <v>0</v>
      </c>
      <c r="W584" s="16" t="s">
        <v>132</v>
      </c>
      <c r="X584" s="5"/>
      <c r="Y584" s="7">
        <v>1073</v>
      </c>
      <c r="Z584" s="16" t="s">
        <v>200</v>
      </c>
      <c r="AA584" s="16" t="s">
        <v>192</v>
      </c>
      <c r="AB584" s="16" t="s">
        <v>2874</v>
      </c>
      <c r="AC584" s="25">
        <v>42461</v>
      </c>
      <c r="AE584" s="16" t="s">
        <v>2870</v>
      </c>
      <c r="AF584" s="16" t="s">
        <v>2560</v>
      </c>
      <c r="AG584" s="16" t="s">
        <v>2876</v>
      </c>
      <c r="AH584" s="16" t="s">
        <v>2873</v>
      </c>
      <c r="AI584" s="16" t="s">
        <v>203</v>
      </c>
      <c r="AK584" s="16" t="s">
        <v>92</v>
      </c>
      <c r="AL584" s="16" t="s">
        <v>188</v>
      </c>
      <c r="BZ584" s="5"/>
      <c r="CA584" s="7">
        <v>1073</v>
      </c>
      <c r="CB584" s="16" t="s">
        <v>2869</v>
      </c>
      <c r="CC584" s="16" t="s">
        <v>2874</v>
      </c>
      <c r="CD584" s="16" t="s">
        <v>2870</v>
      </c>
      <c r="CE584" s="16" t="s">
        <v>2877</v>
      </c>
      <c r="CF584" s="16" t="s">
        <v>2876</v>
      </c>
      <c r="CG584" s="16" t="s">
        <v>2873</v>
      </c>
      <c r="CI584" s="16" t="s">
        <v>203</v>
      </c>
      <c r="CJ584" s="16" t="s">
        <v>188</v>
      </c>
      <c r="CM584" s="47"/>
      <c r="CN584" s="16" t="s">
        <v>763</v>
      </c>
      <c r="CO584" s="16" t="s">
        <v>276</v>
      </c>
      <c r="CP584" s="16" t="s">
        <v>206</v>
      </c>
      <c r="CR584" s="5"/>
      <c r="CU584" s="16" t="s">
        <v>195</v>
      </c>
      <c r="CX584" s="7">
        <v>1</v>
      </c>
    </row>
    <row r="585" spans="1:110" s="16" customFormat="1">
      <c r="A585" s="7">
        <v>1</v>
      </c>
      <c r="B585" s="7">
        <v>1074</v>
      </c>
      <c r="C585" s="16" t="s">
        <v>2878</v>
      </c>
      <c r="D585" s="8">
        <v>42471</v>
      </c>
      <c r="E585" s="16" t="s">
        <v>446</v>
      </c>
      <c r="F585" s="16" t="s">
        <v>429</v>
      </c>
      <c r="G585" s="16" t="s">
        <v>2879</v>
      </c>
      <c r="H585" s="16" t="s">
        <v>2880</v>
      </c>
      <c r="I585" s="16" t="s">
        <v>2881</v>
      </c>
      <c r="J585" s="7">
        <v>1354</v>
      </c>
      <c r="K585" s="16" t="s">
        <v>200</v>
      </c>
      <c r="L585" s="7">
        <v>20</v>
      </c>
      <c r="M585" s="16" t="s">
        <v>201</v>
      </c>
      <c r="N585" s="16" t="s">
        <v>136</v>
      </c>
      <c r="O585" s="16" t="s">
        <v>137</v>
      </c>
      <c r="P585" s="7" t="s">
        <v>422</v>
      </c>
      <c r="Q585" s="25">
        <v>42461</v>
      </c>
      <c r="R585" s="16" t="s">
        <v>1472</v>
      </c>
      <c r="S585" s="26">
        <v>7499.4</v>
      </c>
      <c r="T585" s="26"/>
      <c r="U585" s="16">
        <v>0</v>
      </c>
      <c r="V585" s="16">
        <v>0</v>
      </c>
      <c r="W585" s="16" t="s">
        <v>132</v>
      </c>
      <c r="X585" s="5"/>
      <c r="Y585" s="7">
        <v>1074</v>
      </c>
      <c r="Z585" s="16" t="s">
        <v>200</v>
      </c>
      <c r="AA585" s="16" t="s">
        <v>192</v>
      </c>
      <c r="AB585" s="16" t="s">
        <v>2881</v>
      </c>
      <c r="AC585" s="25">
        <v>42461</v>
      </c>
      <c r="AE585" s="16" t="s">
        <v>446</v>
      </c>
      <c r="AF585" s="16" t="s">
        <v>429</v>
      </c>
      <c r="AH585" s="16" t="s">
        <v>2880</v>
      </c>
      <c r="AI585" s="16" t="s">
        <v>203</v>
      </c>
      <c r="AK585" s="16" t="s">
        <v>92</v>
      </c>
      <c r="AM585" s="16" t="s">
        <v>188</v>
      </c>
      <c r="BY585" s="16" t="s">
        <v>2882</v>
      </c>
      <c r="BZ585" s="5"/>
      <c r="CA585" s="7">
        <v>1074</v>
      </c>
      <c r="CB585" s="16" t="s">
        <v>2878</v>
      </c>
      <c r="CC585" s="16" t="s">
        <v>2881</v>
      </c>
      <c r="CD585" s="16" t="s">
        <v>446</v>
      </c>
      <c r="CE585" s="16" t="s">
        <v>429</v>
      </c>
      <c r="CG585" s="16" t="s">
        <v>2880</v>
      </c>
      <c r="CI585" s="16" t="s">
        <v>203</v>
      </c>
      <c r="CJ585" s="16" t="s">
        <v>188</v>
      </c>
      <c r="CM585" s="47"/>
      <c r="CN585" s="16" t="s">
        <v>763</v>
      </c>
      <c r="CO585" s="16" t="s">
        <v>276</v>
      </c>
      <c r="CP585" s="16" t="s">
        <v>206</v>
      </c>
      <c r="CQ585" s="16" t="s">
        <v>2883</v>
      </c>
      <c r="CR585" s="5"/>
      <c r="CU585" s="16" t="s">
        <v>195</v>
      </c>
      <c r="CX585" s="40">
        <v>1</v>
      </c>
      <c r="DD585" s="40"/>
    </row>
    <row r="586" spans="1:110" s="16" customFormat="1">
      <c r="A586" s="7">
        <v>1</v>
      </c>
      <c r="B586" s="7">
        <v>1075</v>
      </c>
      <c r="C586" s="16" t="s">
        <v>2884</v>
      </c>
      <c r="D586" s="8">
        <v>42471</v>
      </c>
      <c r="E586" s="16" t="s">
        <v>2885</v>
      </c>
      <c r="F586" s="16" t="s">
        <v>2886</v>
      </c>
      <c r="I586" s="16" t="s">
        <v>2887</v>
      </c>
      <c r="J586" s="7">
        <v>1354</v>
      </c>
      <c r="K586" s="16" t="s">
        <v>200</v>
      </c>
      <c r="L586" s="7">
        <v>20</v>
      </c>
      <c r="M586" s="16" t="s">
        <v>201</v>
      </c>
      <c r="N586" s="16" t="s">
        <v>131</v>
      </c>
      <c r="O586" s="16" t="s">
        <v>129</v>
      </c>
      <c r="P586" s="7" t="s">
        <v>702</v>
      </c>
      <c r="Q586" s="25">
        <v>42461</v>
      </c>
      <c r="R586" s="16" t="s">
        <v>2784</v>
      </c>
      <c r="S586" s="26">
        <v>10050.06</v>
      </c>
      <c r="T586" s="26"/>
      <c r="U586" s="16">
        <v>0</v>
      </c>
      <c r="V586" s="16">
        <v>0</v>
      </c>
      <c r="W586" s="16" t="s">
        <v>132</v>
      </c>
      <c r="X586" s="5"/>
      <c r="Y586" s="7">
        <v>1075</v>
      </c>
      <c r="Z586" s="16" t="s">
        <v>200</v>
      </c>
      <c r="AA586" s="16" t="s">
        <v>192</v>
      </c>
      <c r="AB586" s="16" t="s">
        <v>2887</v>
      </c>
      <c r="AC586" s="25">
        <v>42461</v>
      </c>
      <c r="AE586" s="16" t="s">
        <v>2885</v>
      </c>
      <c r="AF586" s="16" t="s">
        <v>2886</v>
      </c>
      <c r="AI586" s="16" t="s">
        <v>201</v>
      </c>
      <c r="AK586" s="16" t="s">
        <v>92</v>
      </c>
      <c r="AM586" s="16" t="s">
        <v>188</v>
      </c>
      <c r="BZ586" s="5"/>
      <c r="CA586" s="7">
        <v>1075</v>
      </c>
      <c r="CB586" s="16" t="s">
        <v>2884</v>
      </c>
      <c r="CC586" s="16" t="s">
        <v>2887</v>
      </c>
      <c r="CD586" s="16" t="s">
        <v>2885</v>
      </c>
      <c r="CE586" s="16" t="s">
        <v>2886</v>
      </c>
      <c r="CI586" s="16" t="s">
        <v>203</v>
      </c>
      <c r="CL586" s="16" t="s">
        <v>188</v>
      </c>
      <c r="CM586" s="47"/>
      <c r="CN586" s="16" t="s">
        <v>763</v>
      </c>
      <c r="CO586" s="16" t="s">
        <v>276</v>
      </c>
      <c r="CP586" s="16" t="s">
        <v>206</v>
      </c>
      <c r="CQ586" s="16" t="s">
        <v>2888</v>
      </c>
      <c r="CR586" s="5"/>
      <c r="CU586" s="16" t="s">
        <v>195</v>
      </c>
      <c r="CX586" s="40">
        <v>1</v>
      </c>
      <c r="DD586" s="40" t="s">
        <v>710</v>
      </c>
    </row>
    <row r="587" spans="1:110" s="16" customFormat="1">
      <c r="A587" s="7">
        <v>1</v>
      </c>
      <c r="B587" s="7">
        <v>1076</v>
      </c>
      <c r="C587" s="16" t="s">
        <v>2889</v>
      </c>
      <c r="D587" s="8">
        <v>42471</v>
      </c>
      <c r="E587" s="16" t="s">
        <v>2890</v>
      </c>
      <c r="G587" s="16" t="s">
        <v>2891</v>
      </c>
      <c r="I587" s="16" t="s">
        <v>2892</v>
      </c>
      <c r="J587" s="7">
        <v>1354</v>
      </c>
      <c r="K587" s="16" t="s">
        <v>200</v>
      </c>
      <c r="L587" s="7">
        <v>20</v>
      </c>
      <c r="M587" s="16" t="s">
        <v>201</v>
      </c>
      <c r="N587" s="16" t="s">
        <v>131</v>
      </c>
      <c r="O587" s="16" t="s">
        <v>129</v>
      </c>
      <c r="P587" s="7" t="s">
        <v>702</v>
      </c>
      <c r="Q587" s="25">
        <v>42461</v>
      </c>
      <c r="R587" s="16" t="s">
        <v>2893</v>
      </c>
      <c r="S587" s="26">
        <v>10150</v>
      </c>
      <c r="T587" s="26"/>
      <c r="U587" s="16">
        <v>0</v>
      </c>
      <c r="V587" s="16">
        <v>0</v>
      </c>
      <c r="W587" s="16" t="s">
        <v>132</v>
      </c>
      <c r="X587" s="5"/>
      <c r="Y587" s="7">
        <v>1076</v>
      </c>
      <c r="Z587" s="16" t="s">
        <v>200</v>
      </c>
      <c r="AA587" s="16" t="s">
        <v>192</v>
      </c>
      <c r="AB587" s="16" t="s">
        <v>2892</v>
      </c>
      <c r="AC587" s="25">
        <v>42461</v>
      </c>
      <c r="AE587" s="16" t="s">
        <v>2890</v>
      </c>
      <c r="AG587" s="16" t="s">
        <v>2891</v>
      </c>
      <c r="AI587" s="16" t="s">
        <v>201</v>
      </c>
      <c r="AM587" s="16" t="s">
        <v>188</v>
      </c>
      <c r="BZ587" s="5"/>
      <c r="CA587" s="7">
        <v>1076</v>
      </c>
      <c r="CB587" s="16" t="s">
        <v>2889</v>
      </c>
      <c r="CC587" s="16" t="s">
        <v>2892</v>
      </c>
      <c r="CD587" s="16" t="s">
        <v>2890</v>
      </c>
      <c r="CF587" s="16" t="s">
        <v>2891</v>
      </c>
      <c r="CI587" s="16" t="s">
        <v>203</v>
      </c>
      <c r="CK587" s="16" t="s">
        <v>188</v>
      </c>
      <c r="CM587" s="47"/>
      <c r="CN587" s="16" t="s">
        <v>1067</v>
      </c>
      <c r="CO587" s="16" t="s">
        <v>276</v>
      </c>
      <c r="CP587" s="16" t="s">
        <v>206</v>
      </c>
      <c r="CQ587" s="16" t="s">
        <v>2894</v>
      </c>
      <c r="CR587" s="5"/>
      <c r="CU587" s="16" t="s">
        <v>195</v>
      </c>
      <c r="CX587" s="40">
        <v>1</v>
      </c>
    </row>
    <row r="588" spans="1:110" s="16" customFormat="1">
      <c r="A588" s="7">
        <v>1</v>
      </c>
      <c r="B588" s="7">
        <v>1077</v>
      </c>
      <c r="C588" s="16" t="s">
        <v>2895</v>
      </c>
      <c r="D588" s="8">
        <v>42471</v>
      </c>
      <c r="E588" s="16" t="s">
        <v>2896</v>
      </c>
      <c r="G588" s="16" t="s">
        <v>2897</v>
      </c>
      <c r="I588" s="16" t="s">
        <v>2898</v>
      </c>
      <c r="J588" s="7">
        <v>1354</v>
      </c>
      <c r="K588" s="16" t="s">
        <v>200</v>
      </c>
      <c r="L588" s="7">
        <v>20</v>
      </c>
      <c r="M588" s="16" t="s">
        <v>201</v>
      </c>
      <c r="N588" s="16" t="s">
        <v>131</v>
      </c>
      <c r="O588" s="16" t="s">
        <v>129</v>
      </c>
      <c r="P588" s="7" t="s">
        <v>702</v>
      </c>
      <c r="Q588" s="25">
        <v>42461</v>
      </c>
      <c r="R588" s="16" t="s">
        <v>2784</v>
      </c>
      <c r="S588" s="26">
        <v>2668</v>
      </c>
      <c r="T588" s="26"/>
      <c r="U588" s="16">
        <v>0</v>
      </c>
      <c r="V588" s="16">
        <v>0</v>
      </c>
      <c r="W588" s="16" t="s">
        <v>132</v>
      </c>
      <c r="X588" s="5"/>
      <c r="Y588" s="7">
        <v>1077</v>
      </c>
      <c r="Z588" s="16" t="s">
        <v>200</v>
      </c>
      <c r="AA588" s="16" t="s">
        <v>192</v>
      </c>
      <c r="AB588" s="16" t="s">
        <v>2898</v>
      </c>
      <c r="AC588" s="25">
        <v>42461</v>
      </c>
      <c r="AE588" s="16" t="s">
        <v>2896</v>
      </c>
      <c r="AG588" s="16" t="s">
        <v>2897</v>
      </c>
      <c r="AI588" s="16" t="s">
        <v>201</v>
      </c>
      <c r="BZ588" s="5"/>
      <c r="CA588" s="7">
        <v>1077</v>
      </c>
      <c r="CB588" s="16" t="s">
        <v>2895</v>
      </c>
      <c r="CC588" s="16" t="s">
        <v>2898</v>
      </c>
      <c r="CD588" s="16" t="s">
        <v>2896</v>
      </c>
      <c r="CF588" s="16" t="s">
        <v>2897</v>
      </c>
      <c r="CI588" s="16" t="s">
        <v>203</v>
      </c>
      <c r="CM588" s="47"/>
      <c r="CN588" s="16" t="s">
        <v>1067</v>
      </c>
      <c r="CO588" s="16" t="s">
        <v>276</v>
      </c>
      <c r="CP588" s="16" t="s">
        <v>206</v>
      </c>
      <c r="CR588" s="5"/>
      <c r="CU588" s="16" t="s">
        <v>195</v>
      </c>
      <c r="CX588" s="7">
        <v>1</v>
      </c>
    </row>
    <row r="589" spans="1:110" s="16" customFormat="1">
      <c r="A589" s="7">
        <v>1</v>
      </c>
      <c r="B589" s="7">
        <v>1078</v>
      </c>
      <c r="C589" s="16" t="s">
        <v>2899</v>
      </c>
      <c r="D589" s="8">
        <v>42471</v>
      </c>
      <c r="E589" s="16" t="s">
        <v>2900</v>
      </c>
      <c r="G589" s="16" t="s">
        <v>2901</v>
      </c>
      <c r="I589" s="16" t="s">
        <v>2902</v>
      </c>
      <c r="J589" s="7">
        <v>1354</v>
      </c>
      <c r="K589" s="16" t="s">
        <v>200</v>
      </c>
      <c r="L589" s="7">
        <v>20</v>
      </c>
      <c r="M589" s="16" t="s">
        <v>201</v>
      </c>
      <c r="N589" s="16" t="s">
        <v>131</v>
      </c>
      <c r="O589" s="16" t="s">
        <v>129</v>
      </c>
      <c r="P589" s="7" t="s">
        <v>702</v>
      </c>
      <c r="Q589" s="25">
        <v>42461</v>
      </c>
      <c r="R589" s="16" t="s">
        <v>2784</v>
      </c>
      <c r="S589" s="26">
        <v>2830.4</v>
      </c>
      <c r="T589" s="26"/>
      <c r="U589" s="16">
        <v>0</v>
      </c>
      <c r="V589" s="16">
        <v>0</v>
      </c>
      <c r="W589" s="16" t="s">
        <v>132</v>
      </c>
      <c r="X589" s="5"/>
      <c r="Y589" s="7">
        <v>1078</v>
      </c>
      <c r="Z589" s="16" t="s">
        <v>200</v>
      </c>
      <c r="AA589" s="16" t="s">
        <v>192</v>
      </c>
      <c r="AB589" s="16" t="s">
        <v>2902</v>
      </c>
      <c r="AC589" s="25">
        <v>42461</v>
      </c>
      <c r="AE589" s="16" t="s">
        <v>2900</v>
      </c>
      <c r="AG589" s="16" t="s">
        <v>2901</v>
      </c>
      <c r="AI589" s="16" t="s">
        <v>201</v>
      </c>
      <c r="AM589" s="16" t="s">
        <v>188</v>
      </c>
      <c r="BZ589" s="5"/>
      <c r="CA589" s="7">
        <v>1078</v>
      </c>
      <c r="CB589" s="16" t="s">
        <v>2899</v>
      </c>
      <c r="CC589" s="16" t="s">
        <v>2902</v>
      </c>
      <c r="CD589" s="16" t="s">
        <v>2900</v>
      </c>
      <c r="CF589" s="16" t="s">
        <v>2901</v>
      </c>
      <c r="CI589" s="16" t="s">
        <v>203</v>
      </c>
      <c r="CK589" s="16" t="s">
        <v>188</v>
      </c>
      <c r="CM589" s="47"/>
      <c r="CN589" s="16" t="s">
        <v>1067</v>
      </c>
      <c r="CO589" s="16" t="s">
        <v>276</v>
      </c>
      <c r="CP589" s="16" t="s">
        <v>206</v>
      </c>
      <c r="CR589" s="5"/>
      <c r="CU589" s="16" t="s">
        <v>195</v>
      </c>
      <c r="CX589" s="40">
        <v>1</v>
      </c>
      <c r="DD589" s="40"/>
    </row>
    <row r="590" spans="1:110" s="16" customFormat="1">
      <c r="A590" s="7">
        <v>1</v>
      </c>
      <c r="B590" s="7">
        <v>1079</v>
      </c>
      <c r="C590" s="16" t="s">
        <v>2903</v>
      </c>
      <c r="D590" s="8">
        <v>42471</v>
      </c>
      <c r="E590" s="16" t="s">
        <v>2904</v>
      </c>
      <c r="G590" s="16" t="s">
        <v>2905</v>
      </c>
      <c r="I590" s="16" t="s">
        <v>2906</v>
      </c>
      <c r="J590" s="7">
        <v>1354</v>
      </c>
      <c r="K590" s="16" t="s">
        <v>200</v>
      </c>
      <c r="L590" s="7">
        <v>20</v>
      </c>
      <c r="M590" s="16" t="s">
        <v>201</v>
      </c>
      <c r="N590" s="16" t="s">
        <v>131</v>
      </c>
      <c r="O590" s="16" t="s">
        <v>129</v>
      </c>
      <c r="P590" s="7" t="s">
        <v>702</v>
      </c>
      <c r="Q590" s="25">
        <v>42461</v>
      </c>
      <c r="R590" s="16" t="s">
        <v>2907</v>
      </c>
      <c r="S590" s="26">
        <v>5900.01</v>
      </c>
      <c r="T590" s="26"/>
      <c r="U590" s="16">
        <v>0</v>
      </c>
      <c r="V590" s="16">
        <v>0</v>
      </c>
      <c r="W590" s="16" t="s">
        <v>132</v>
      </c>
      <c r="X590" s="5"/>
      <c r="Y590" s="7">
        <v>1079</v>
      </c>
      <c r="Z590" s="16" t="s">
        <v>200</v>
      </c>
      <c r="AA590" s="16" t="s">
        <v>192</v>
      </c>
      <c r="AB590" s="16" t="s">
        <v>2906</v>
      </c>
      <c r="AC590" s="25">
        <v>42461</v>
      </c>
      <c r="AE590" s="16" t="s">
        <v>2904</v>
      </c>
      <c r="AG590" s="16" t="s">
        <v>2905</v>
      </c>
      <c r="AI590" s="16" t="s">
        <v>201</v>
      </c>
      <c r="BZ590" s="5"/>
      <c r="CA590" s="7">
        <v>1079</v>
      </c>
      <c r="CB590" s="16" t="s">
        <v>2903</v>
      </c>
      <c r="CC590" s="16" t="s">
        <v>2906</v>
      </c>
      <c r="CD590" s="16" t="s">
        <v>2904</v>
      </c>
      <c r="CF590" s="16" t="s">
        <v>2905</v>
      </c>
      <c r="CI590" s="16" t="s">
        <v>203</v>
      </c>
      <c r="CJ590" s="16" t="s">
        <v>188</v>
      </c>
      <c r="CM590" s="47"/>
      <c r="CN590" s="16" t="s">
        <v>1067</v>
      </c>
      <c r="CO590" s="16" t="s">
        <v>276</v>
      </c>
      <c r="CP590" s="16" t="s">
        <v>206</v>
      </c>
      <c r="CQ590" s="16" t="s">
        <v>2908</v>
      </c>
      <c r="CR590" s="5"/>
      <c r="CU590" s="16" t="s">
        <v>195</v>
      </c>
      <c r="CX590" s="40">
        <v>1</v>
      </c>
    </row>
    <row r="591" spans="1:110" s="16" customFormat="1">
      <c r="A591" s="7">
        <v>1</v>
      </c>
      <c r="B591" s="7">
        <v>1080</v>
      </c>
      <c r="C591" s="16" t="s">
        <v>2909</v>
      </c>
      <c r="D591" s="8">
        <v>42471</v>
      </c>
      <c r="E591" s="16" t="s">
        <v>2910</v>
      </c>
      <c r="G591" s="16" t="s">
        <v>2911</v>
      </c>
      <c r="I591" s="16" t="s">
        <v>2912</v>
      </c>
      <c r="J591" s="7">
        <v>1354</v>
      </c>
      <c r="K591" s="16" t="s">
        <v>200</v>
      </c>
      <c r="L591" s="7">
        <v>20</v>
      </c>
      <c r="M591" s="16" t="s">
        <v>201</v>
      </c>
      <c r="N591" s="16" t="s">
        <v>131</v>
      </c>
      <c r="O591" s="16" t="s">
        <v>129</v>
      </c>
      <c r="P591" s="7" t="s">
        <v>702</v>
      </c>
      <c r="Q591" s="25">
        <v>42461</v>
      </c>
      <c r="R591" s="16" t="s">
        <v>2913</v>
      </c>
      <c r="S591" s="26">
        <v>1322.4</v>
      </c>
      <c r="T591" s="26"/>
      <c r="U591" s="16">
        <v>0</v>
      </c>
      <c r="V591" s="16">
        <v>0</v>
      </c>
      <c r="W591" s="16" t="s">
        <v>132</v>
      </c>
      <c r="X591" s="5"/>
      <c r="Y591" s="7">
        <v>1080</v>
      </c>
      <c r="Z591" s="16" t="s">
        <v>200</v>
      </c>
      <c r="AA591" s="16" t="s">
        <v>192</v>
      </c>
      <c r="AB591" s="16" t="s">
        <v>2912</v>
      </c>
      <c r="AC591" s="25">
        <v>42461</v>
      </c>
      <c r="AE591" s="16" t="s">
        <v>2910</v>
      </c>
      <c r="AG591" s="16" t="s">
        <v>2911</v>
      </c>
      <c r="AI591" s="16" t="s">
        <v>201</v>
      </c>
      <c r="BZ591" s="5"/>
      <c r="CA591" s="7">
        <v>1080</v>
      </c>
      <c r="CB591" s="16" t="s">
        <v>2909</v>
      </c>
      <c r="CC591" s="16" t="s">
        <v>2912</v>
      </c>
      <c r="CD591" s="16" t="s">
        <v>2910</v>
      </c>
      <c r="CF591" s="16" t="s">
        <v>2911</v>
      </c>
      <c r="CI591" s="16" t="s">
        <v>203</v>
      </c>
      <c r="CM591" s="47"/>
      <c r="CN591" s="16" t="s">
        <v>1067</v>
      </c>
      <c r="CO591" s="16" t="s">
        <v>276</v>
      </c>
      <c r="CP591" s="16" t="s">
        <v>206</v>
      </c>
      <c r="CR591" s="5"/>
      <c r="CU591" s="16" t="s">
        <v>195</v>
      </c>
      <c r="CX591" s="7">
        <v>1</v>
      </c>
    </row>
    <row r="592" spans="1:110" s="16" customFormat="1">
      <c r="A592" s="7">
        <v>1</v>
      </c>
      <c r="B592" s="7">
        <v>1081</v>
      </c>
      <c r="C592" s="16" t="s">
        <v>2914</v>
      </c>
      <c r="D592" s="8">
        <v>42471</v>
      </c>
      <c r="E592" s="16" t="s">
        <v>2915</v>
      </c>
      <c r="G592" s="16" t="s">
        <v>2916</v>
      </c>
      <c r="I592" s="16" t="s">
        <v>2917</v>
      </c>
      <c r="J592" s="7">
        <v>1354</v>
      </c>
      <c r="K592" s="16" t="s">
        <v>200</v>
      </c>
      <c r="L592" s="7">
        <v>20</v>
      </c>
      <c r="M592" s="16" t="s">
        <v>201</v>
      </c>
      <c r="N592" s="16" t="s">
        <v>131</v>
      </c>
      <c r="O592" s="16" t="s">
        <v>129</v>
      </c>
      <c r="P592" s="7" t="s">
        <v>702</v>
      </c>
      <c r="Q592" s="25">
        <v>42461</v>
      </c>
      <c r="R592" s="16" t="s">
        <v>2913</v>
      </c>
      <c r="S592" s="26">
        <v>2438.4</v>
      </c>
      <c r="T592" s="26"/>
      <c r="U592" s="16">
        <v>0</v>
      </c>
      <c r="V592" s="16">
        <v>0</v>
      </c>
      <c r="W592" s="16" t="s">
        <v>132</v>
      </c>
      <c r="X592" s="5"/>
      <c r="Y592" s="7">
        <v>1081</v>
      </c>
      <c r="Z592" s="16" t="s">
        <v>200</v>
      </c>
      <c r="AA592" s="16" t="s">
        <v>192</v>
      </c>
      <c r="AB592" s="16" t="s">
        <v>2917</v>
      </c>
      <c r="AC592" s="25">
        <v>42461</v>
      </c>
      <c r="AE592" s="16" t="s">
        <v>2915</v>
      </c>
      <c r="AG592" s="16" t="s">
        <v>2916</v>
      </c>
      <c r="AI592" s="16" t="s">
        <v>201</v>
      </c>
      <c r="BZ592" s="5"/>
      <c r="CA592" s="7">
        <v>1081</v>
      </c>
      <c r="CB592" s="16" t="s">
        <v>2914</v>
      </c>
      <c r="CC592" s="16" t="s">
        <v>2917</v>
      </c>
      <c r="CD592" s="16" t="s">
        <v>2915</v>
      </c>
      <c r="CF592" s="16" t="s">
        <v>2916</v>
      </c>
      <c r="CI592" s="16" t="s">
        <v>203</v>
      </c>
      <c r="CM592" s="47"/>
      <c r="CN592" s="16" t="s">
        <v>1067</v>
      </c>
      <c r="CO592" s="16" t="s">
        <v>276</v>
      </c>
      <c r="CP592" s="16" t="s">
        <v>206</v>
      </c>
      <c r="CR592" s="5"/>
      <c r="CU592" s="16" t="s">
        <v>195</v>
      </c>
      <c r="CX592" s="7">
        <v>1</v>
      </c>
    </row>
    <row r="593" spans="1:108" s="16" customFormat="1">
      <c r="A593" s="7">
        <v>1</v>
      </c>
      <c r="B593" s="7">
        <v>1082</v>
      </c>
      <c r="C593" s="16" t="s">
        <v>2918</v>
      </c>
      <c r="D593" s="8">
        <v>42471</v>
      </c>
      <c r="E593" s="16" t="s">
        <v>2915</v>
      </c>
      <c r="G593" s="16" t="s">
        <v>2919</v>
      </c>
      <c r="I593" s="16" t="s">
        <v>2920</v>
      </c>
      <c r="J593" s="7">
        <v>1354</v>
      </c>
      <c r="K593" s="16" t="s">
        <v>200</v>
      </c>
      <c r="L593" s="7">
        <v>20</v>
      </c>
      <c r="M593" s="16" t="s">
        <v>201</v>
      </c>
      <c r="N593" s="16" t="s">
        <v>131</v>
      </c>
      <c r="O593" s="16" t="s">
        <v>129</v>
      </c>
      <c r="P593" s="7" t="s">
        <v>702</v>
      </c>
      <c r="Q593" s="25">
        <v>42461</v>
      </c>
      <c r="R593" s="16" t="s">
        <v>2913</v>
      </c>
      <c r="S593" s="26">
        <v>1948.8</v>
      </c>
      <c r="T593" s="26"/>
      <c r="U593" s="16">
        <v>0</v>
      </c>
      <c r="V593" s="16">
        <v>0</v>
      </c>
      <c r="W593" s="16" t="s">
        <v>132</v>
      </c>
      <c r="X593" s="5"/>
      <c r="Y593" s="7">
        <v>1082</v>
      </c>
      <c r="Z593" s="16" t="s">
        <v>200</v>
      </c>
      <c r="AA593" s="16" t="s">
        <v>192</v>
      </c>
      <c r="AB593" s="16" t="s">
        <v>2920</v>
      </c>
      <c r="AC593" s="25">
        <v>42461</v>
      </c>
      <c r="AE593" s="16" t="s">
        <v>2915</v>
      </c>
      <c r="AG593" s="16" t="s">
        <v>2919</v>
      </c>
      <c r="AI593" s="16" t="s">
        <v>201</v>
      </c>
      <c r="BZ593" s="5"/>
      <c r="CA593" s="7">
        <v>1082</v>
      </c>
      <c r="CB593" s="16" t="s">
        <v>2918</v>
      </c>
      <c r="CC593" s="16" t="s">
        <v>2920</v>
      </c>
      <c r="CD593" s="16" t="s">
        <v>2915</v>
      </c>
      <c r="CF593" s="16" t="s">
        <v>2919</v>
      </c>
      <c r="CI593" s="16" t="s">
        <v>203</v>
      </c>
      <c r="CM593" s="47"/>
      <c r="CN593" s="16" t="s">
        <v>1067</v>
      </c>
      <c r="CO593" s="16" t="s">
        <v>276</v>
      </c>
      <c r="CP593" s="16" t="s">
        <v>206</v>
      </c>
      <c r="CR593" s="5"/>
      <c r="CU593" s="16" t="s">
        <v>195</v>
      </c>
      <c r="CX593" s="7">
        <v>1</v>
      </c>
    </row>
    <row r="594" spans="1:108" s="16" customFormat="1">
      <c r="A594" s="7">
        <v>1</v>
      </c>
      <c r="B594" s="7">
        <v>1083</v>
      </c>
      <c r="C594" s="16" t="s">
        <v>2921</v>
      </c>
      <c r="D594" s="8">
        <v>42471</v>
      </c>
      <c r="E594" s="16" t="s">
        <v>2922</v>
      </c>
      <c r="G594" s="16" t="s">
        <v>2923</v>
      </c>
      <c r="I594" s="16" t="s">
        <v>2924</v>
      </c>
      <c r="J594" s="7">
        <v>1354</v>
      </c>
      <c r="K594" s="16" t="s">
        <v>200</v>
      </c>
      <c r="L594" s="7">
        <v>20</v>
      </c>
      <c r="M594" s="16" t="s">
        <v>201</v>
      </c>
      <c r="N594" s="16" t="s">
        <v>131</v>
      </c>
      <c r="O594" s="16" t="s">
        <v>129</v>
      </c>
      <c r="P594" s="7" t="s">
        <v>702</v>
      </c>
      <c r="Q594" s="25">
        <v>42461</v>
      </c>
      <c r="R594" s="16" t="s">
        <v>2925</v>
      </c>
      <c r="S594" s="26">
        <v>3654</v>
      </c>
      <c r="T594" s="26"/>
      <c r="U594" s="16">
        <v>0</v>
      </c>
      <c r="V594" s="16">
        <v>0</v>
      </c>
      <c r="W594" s="16" t="s">
        <v>132</v>
      </c>
      <c r="X594" s="5"/>
      <c r="Y594" s="7">
        <v>1083</v>
      </c>
      <c r="Z594" s="16" t="s">
        <v>200</v>
      </c>
      <c r="AA594" s="16" t="s">
        <v>192</v>
      </c>
      <c r="AB594" s="16" t="s">
        <v>2924</v>
      </c>
      <c r="AC594" s="25">
        <v>42461</v>
      </c>
      <c r="AE594" s="16" t="s">
        <v>2922</v>
      </c>
      <c r="AG594" s="16" t="s">
        <v>2923</v>
      </c>
      <c r="AI594" s="16" t="s">
        <v>201</v>
      </c>
      <c r="BZ594" s="5"/>
      <c r="CA594" s="7">
        <v>1083</v>
      </c>
      <c r="CB594" s="16" t="s">
        <v>2921</v>
      </c>
      <c r="CC594" s="16" t="s">
        <v>2924</v>
      </c>
      <c r="CD594" s="16" t="s">
        <v>2922</v>
      </c>
      <c r="CF594" s="16" t="s">
        <v>2923</v>
      </c>
      <c r="CI594" s="16" t="s">
        <v>203</v>
      </c>
      <c r="CM594" s="47"/>
      <c r="CN594" s="16" t="s">
        <v>1067</v>
      </c>
      <c r="CO594" s="16" t="s">
        <v>276</v>
      </c>
      <c r="CP594" s="16" t="s">
        <v>206</v>
      </c>
      <c r="CR594" s="5"/>
      <c r="CU594" s="16" t="s">
        <v>195</v>
      </c>
      <c r="CX594" s="7">
        <v>1</v>
      </c>
    </row>
    <row r="595" spans="1:108" s="16" customFormat="1">
      <c r="A595" s="7">
        <v>1</v>
      </c>
      <c r="B595" s="7">
        <v>1084</v>
      </c>
      <c r="C595" s="16" t="s">
        <v>2926</v>
      </c>
      <c r="D595" s="8">
        <v>42471</v>
      </c>
      <c r="E595" s="16" t="s">
        <v>2927</v>
      </c>
      <c r="G595" s="16" t="s">
        <v>2928</v>
      </c>
      <c r="I595" s="16" t="s">
        <v>2929</v>
      </c>
      <c r="J595" s="7">
        <v>1354</v>
      </c>
      <c r="K595" s="16" t="s">
        <v>200</v>
      </c>
      <c r="L595" s="7">
        <v>20</v>
      </c>
      <c r="M595" s="16" t="s">
        <v>201</v>
      </c>
      <c r="N595" s="16" t="s">
        <v>131</v>
      </c>
      <c r="O595" s="16" t="s">
        <v>129</v>
      </c>
      <c r="P595" s="7" t="s">
        <v>702</v>
      </c>
      <c r="Q595" s="25">
        <v>42461</v>
      </c>
      <c r="R595" s="16" t="s">
        <v>2913</v>
      </c>
      <c r="S595" s="26">
        <v>17980</v>
      </c>
      <c r="T595" s="26"/>
      <c r="U595" s="16">
        <v>0</v>
      </c>
      <c r="V595" s="16">
        <v>0</v>
      </c>
      <c r="W595" s="16" t="s">
        <v>132</v>
      </c>
      <c r="X595" s="5"/>
      <c r="Y595" s="7">
        <v>1084</v>
      </c>
      <c r="Z595" s="16" t="s">
        <v>200</v>
      </c>
      <c r="AA595" s="16" t="s">
        <v>192</v>
      </c>
      <c r="AB595" s="16" t="s">
        <v>2929</v>
      </c>
      <c r="AC595" s="25">
        <v>42461</v>
      </c>
      <c r="AE595" s="16" t="s">
        <v>2927</v>
      </c>
      <c r="AG595" s="16" t="s">
        <v>2928</v>
      </c>
      <c r="AI595" s="16" t="s">
        <v>201</v>
      </c>
      <c r="BZ595" s="5"/>
      <c r="CA595" s="7">
        <v>1084</v>
      </c>
      <c r="CB595" s="16" t="s">
        <v>2926</v>
      </c>
      <c r="CC595" s="16" t="s">
        <v>2929</v>
      </c>
      <c r="CD595" s="16" t="s">
        <v>2927</v>
      </c>
      <c r="CF595" s="16" t="s">
        <v>2928</v>
      </c>
      <c r="CI595" s="16" t="s">
        <v>203</v>
      </c>
      <c r="CM595" s="57" t="s">
        <v>2930</v>
      </c>
      <c r="CN595" s="16" t="s">
        <v>1067</v>
      </c>
      <c r="CO595" s="16" t="s">
        <v>276</v>
      </c>
      <c r="CP595" s="16" t="s">
        <v>206</v>
      </c>
      <c r="CQ595" s="16" t="s">
        <v>2931</v>
      </c>
      <c r="CR595" s="5"/>
      <c r="CU595" s="16" t="s">
        <v>195</v>
      </c>
      <c r="CX595" s="7">
        <v>1</v>
      </c>
      <c r="DD595" s="40">
        <v>1</v>
      </c>
    </row>
    <row r="596" spans="1:108" s="16" customFormat="1">
      <c r="A596" s="7">
        <v>1</v>
      </c>
      <c r="B596" s="7">
        <v>1085</v>
      </c>
      <c r="C596" s="16" t="s">
        <v>2932</v>
      </c>
      <c r="D596" s="8">
        <v>42471</v>
      </c>
      <c r="E596" s="16" t="s">
        <v>2933</v>
      </c>
      <c r="F596" s="16" t="s">
        <v>2934</v>
      </c>
      <c r="G596" s="16" t="s">
        <v>2935</v>
      </c>
      <c r="H596" s="16" t="s">
        <v>2936</v>
      </c>
      <c r="I596" s="16" t="s">
        <v>2937</v>
      </c>
      <c r="J596" s="7">
        <v>1354</v>
      </c>
      <c r="K596" s="16" t="s">
        <v>200</v>
      </c>
      <c r="L596" s="7">
        <v>20</v>
      </c>
      <c r="M596" s="16" t="s">
        <v>201</v>
      </c>
      <c r="N596" s="16" t="s">
        <v>131</v>
      </c>
      <c r="O596" s="16" t="s">
        <v>129</v>
      </c>
      <c r="P596" s="7" t="s">
        <v>702</v>
      </c>
      <c r="Q596" s="25">
        <v>42461</v>
      </c>
      <c r="R596" s="16" t="s">
        <v>2938</v>
      </c>
      <c r="S596" s="26">
        <v>21899.99</v>
      </c>
      <c r="T596" s="26"/>
      <c r="U596" s="16">
        <v>0</v>
      </c>
      <c r="V596" s="16">
        <v>0</v>
      </c>
      <c r="W596" s="16" t="s">
        <v>132</v>
      </c>
      <c r="X596" s="5"/>
      <c r="Y596" s="7">
        <v>1085</v>
      </c>
      <c r="Z596" s="16" t="s">
        <v>200</v>
      </c>
      <c r="AA596" s="16" t="s">
        <v>192</v>
      </c>
      <c r="AB596" s="16" t="s">
        <v>2937</v>
      </c>
      <c r="AC596" s="25">
        <v>42461</v>
      </c>
      <c r="AE596" s="16" t="s">
        <v>2933</v>
      </c>
      <c r="AF596" s="16" t="s">
        <v>2934</v>
      </c>
      <c r="AG596" s="16" t="s">
        <v>2935</v>
      </c>
      <c r="AH596" s="16" t="s">
        <v>2936</v>
      </c>
      <c r="AI596" s="16" t="s">
        <v>201</v>
      </c>
      <c r="AM596" s="16" t="s">
        <v>188</v>
      </c>
      <c r="BZ596" s="5"/>
      <c r="CA596" s="7">
        <v>1085</v>
      </c>
      <c r="CB596" s="16" t="s">
        <v>2932</v>
      </c>
      <c r="CC596" s="16" t="s">
        <v>2937</v>
      </c>
      <c r="CD596" s="16" t="s">
        <v>2933</v>
      </c>
      <c r="CE596" s="16" t="s">
        <v>2934</v>
      </c>
      <c r="CF596" s="16" t="s">
        <v>2935</v>
      </c>
      <c r="CG596" s="16" t="s">
        <v>2936</v>
      </c>
      <c r="CI596" s="16" t="s">
        <v>203</v>
      </c>
      <c r="CJ596" s="16" t="s">
        <v>188</v>
      </c>
      <c r="CM596" s="47"/>
      <c r="CN596" s="16" t="s">
        <v>1067</v>
      </c>
      <c r="CO596" s="16" t="s">
        <v>276</v>
      </c>
      <c r="CP596" s="16" t="s">
        <v>206</v>
      </c>
      <c r="CQ596" s="16" t="s">
        <v>2939</v>
      </c>
      <c r="CR596" s="5"/>
      <c r="CU596" s="16" t="s">
        <v>195</v>
      </c>
      <c r="CX596" s="40">
        <v>1</v>
      </c>
      <c r="DD596" s="40"/>
    </row>
    <row r="597" spans="1:108" s="16" customFormat="1">
      <c r="A597" s="7">
        <v>1</v>
      </c>
      <c r="B597" s="7">
        <v>1086</v>
      </c>
      <c r="C597" s="16" t="s">
        <v>2940</v>
      </c>
      <c r="D597" s="8">
        <v>42471</v>
      </c>
      <c r="E597" s="16" t="s">
        <v>2941</v>
      </c>
      <c r="J597" s="7">
        <v>1173</v>
      </c>
      <c r="K597" s="16" t="s">
        <v>185</v>
      </c>
      <c r="L597" s="7">
        <v>6</v>
      </c>
      <c r="M597" s="16" t="s">
        <v>186</v>
      </c>
      <c r="N597" s="16" t="s">
        <v>131</v>
      </c>
      <c r="O597" s="16" t="s">
        <v>129</v>
      </c>
      <c r="P597" s="7" t="s">
        <v>702</v>
      </c>
      <c r="Q597" s="25">
        <v>42461</v>
      </c>
      <c r="S597" s="26">
        <v>0</v>
      </c>
      <c r="T597" s="26"/>
      <c r="U597" s="16">
        <v>0</v>
      </c>
      <c r="V597" s="16">
        <v>0</v>
      </c>
      <c r="W597" s="16" t="s">
        <v>132</v>
      </c>
      <c r="X597" s="5"/>
      <c r="Y597" s="7">
        <v>1086</v>
      </c>
      <c r="Z597" s="16" t="s">
        <v>185</v>
      </c>
      <c r="AC597" s="25">
        <v>42461</v>
      </c>
      <c r="AE597" s="16" t="s">
        <v>2941</v>
      </c>
      <c r="AI597" s="16" t="s">
        <v>186</v>
      </c>
      <c r="BZ597" s="5"/>
      <c r="CA597" s="7">
        <v>1086</v>
      </c>
      <c r="CB597" s="16" t="s">
        <v>2940</v>
      </c>
      <c r="CD597" s="46" t="s">
        <v>2941</v>
      </c>
      <c r="CI597" s="16" t="s">
        <v>186</v>
      </c>
      <c r="CM597" s="47"/>
      <c r="CR597" s="5"/>
      <c r="CX597" s="7"/>
    </row>
    <row r="598" spans="1:108" s="16" customFormat="1">
      <c r="A598" s="7">
        <v>1</v>
      </c>
      <c r="B598" s="7">
        <v>1087</v>
      </c>
      <c r="C598" s="16" t="s">
        <v>2942</v>
      </c>
      <c r="D598" s="8">
        <v>42471</v>
      </c>
      <c r="E598" s="16" t="s">
        <v>2943</v>
      </c>
      <c r="F598" s="16" t="s">
        <v>2944</v>
      </c>
      <c r="G598" s="16" t="s">
        <v>2945</v>
      </c>
      <c r="I598" s="16" t="s">
        <v>2946</v>
      </c>
      <c r="J598" s="7">
        <v>1354</v>
      </c>
      <c r="K598" s="16" t="s">
        <v>200</v>
      </c>
      <c r="L598" s="7">
        <v>20</v>
      </c>
      <c r="M598" s="16" t="s">
        <v>201</v>
      </c>
      <c r="N598" s="16" t="s">
        <v>131</v>
      </c>
      <c r="O598" s="16" t="s">
        <v>129</v>
      </c>
      <c r="P598" s="7" t="s">
        <v>702</v>
      </c>
      <c r="Q598" s="25">
        <v>42461</v>
      </c>
      <c r="R598" s="16" t="s">
        <v>2947</v>
      </c>
      <c r="S598" s="26">
        <v>16182</v>
      </c>
      <c r="T598" s="26"/>
      <c r="U598" s="16">
        <v>0</v>
      </c>
      <c r="V598" s="16">
        <v>0</v>
      </c>
      <c r="W598" s="16" t="s">
        <v>132</v>
      </c>
      <c r="X598" s="5"/>
      <c r="Y598" s="7">
        <v>1087</v>
      </c>
      <c r="Z598" s="16" t="s">
        <v>200</v>
      </c>
      <c r="AA598" s="16" t="s">
        <v>192</v>
      </c>
      <c r="AB598" s="16" t="s">
        <v>2946</v>
      </c>
      <c r="AC598" s="25">
        <v>42461</v>
      </c>
      <c r="AE598" s="16" t="s">
        <v>2943</v>
      </c>
      <c r="AF598" s="16" t="s">
        <v>2944</v>
      </c>
      <c r="AI598" s="16" t="s">
        <v>201</v>
      </c>
      <c r="AK598" s="16" t="s">
        <v>92</v>
      </c>
      <c r="AM598" s="16" t="s">
        <v>188</v>
      </c>
      <c r="BZ598" s="5"/>
      <c r="CA598" s="7">
        <v>1087</v>
      </c>
      <c r="CB598" s="16" t="s">
        <v>2942</v>
      </c>
      <c r="CC598" s="16" t="s">
        <v>2946</v>
      </c>
      <c r="CD598" s="16" t="s">
        <v>2943</v>
      </c>
      <c r="CE598" s="16" t="s">
        <v>2944</v>
      </c>
      <c r="CI598" s="16" t="s">
        <v>2111</v>
      </c>
      <c r="CK598" s="16" t="s">
        <v>188</v>
      </c>
      <c r="CM598" s="47"/>
      <c r="CN598" s="16" t="s">
        <v>2948</v>
      </c>
      <c r="CO598" s="16" t="s">
        <v>1648</v>
      </c>
      <c r="CP598" s="16" t="s">
        <v>778</v>
      </c>
      <c r="CQ598" s="16" t="s">
        <v>2949</v>
      </c>
      <c r="CR598" s="5"/>
      <c r="CU598" s="16" t="s">
        <v>195</v>
      </c>
      <c r="CX598" s="40">
        <v>1</v>
      </c>
    </row>
    <row r="599" spans="1:108" s="16" customFormat="1">
      <c r="A599" s="7">
        <v>1</v>
      </c>
      <c r="B599" s="7">
        <v>1088</v>
      </c>
      <c r="C599" s="16" t="s">
        <v>2950</v>
      </c>
      <c r="D599" s="8">
        <v>42471</v>
      </c>
      <c r="E599" s="16" t="s">
        <v>2951</v>
      </c>
      <c r="F599" s="16" t="s">
        <v>2944</v>
      </c>
      <c r="G599" s="16" t="s">
        <v>2952</v>
      </c>
      <c r="I599" s="16" t="s">
        <v>2953</v>
      </c>
      <c r="J599" s="7">
        <v>1354</v>
      </c>
      <c r="K599" s="16" t="s">
        <v>200</v>
      </c>
      <c r="L599" s="7">
        <v>20</v>
      </c>
      <c r="M599" s="16" t="s">
        <v>201</v>
      </c>
      <c r="N599" s="16" t="s">
        <v>131</v>
      </c>
      <c r="O599" s="16" t="s">
        <v>129</v>
      </c>
      <c r="P599" s="7" t="s">
        <v>702</v>
      </c>
      <c r="Q599" s="25">
        <v>42461</v>
      </c>
      <c r="R599" s="16" t="s">
        <v>2954</v>
      </c>
      <c r="S599" s="26">
        <v>18159.8</v>
      </c>
      <c r="T599" s="26"/>
      <c r="U599" s="16">
        <v>0</v>
      </c>
      <c r="V599" s="16">
        <v>0</v>
      </c>
      <c r="W599" s="16" t="s">
        <v>132</v>
      </c>
      <c r="X599" s="5"/>
      <c r="Y599" s="7">
        <v>1088</v>
      </c>
      <c r="Z599" s="16" t="s">
        <v>200</v>
      </c>
      <c r="AA599" s="16" t="s">
        <v>192</v>
      </c>
      <c r="AB599" s="16" t="s">
        <v>2953</v>
      </c>
      <c r="AC599" s="25">
        <v>42461</v>
      </c>
      <c r="AE599" s="16" t="s">
        <v>2951</v>
      </c>
      <c r="AF599" s="16" t="s">
        <v>2944</v>
      </c>
      <c r="AI599" s="16" t="s">
        <v>201</v>
      </c>
      <c r="AK599" s="16" t="s">
        <v>92</v>
      </c>
      <c r="AL599" s="16" t="s">
        <v>188</v>
      </c>
      <c r="BZ599" s="5"/>
      <c r="CA599" s="7">
        <v>1088</v>
      </c>
      <c r="CB599" s="16" t="s">
        <v>2950</v>
      </c>
      <c r="CC599" s="16" t="s">
        <v>2953</v>
      </c>
      <c r="CD599" s="16" t="s">
        <v>2951</v>
      </c>
      <c r="CE599" s="16" t="s">
        <v>2944</v>
      </c>
      <c r="CI599" s="16" t="s">
        <v>2111</v>
      </c>
      <c r="CJ599" s="16" t="s">
        <v>188</v>
      </c>
      <c r="CM599" s="47"/>
      <c r="CN599" s="16" t="s">
        <v>2948</v>
      </c>
      <c r="CO599" s="16" t="s">
        <v>1648</v>
      </c>
      <c r="CP599" s="16" t="s">
        <v>778</v>
      </c>
      <c r="CQ599" s="16" t="s">
        <v>2949</v>
      </c>
      <c r="CR599" s="5"/>
      <c r="CU599" s="16" t="s">
        <v>195</v>
      </c>
      <c r="CX599" s="40">
        <v>1</v>
      </c>
    </row>
    <row r="600" spans="1:108" s="16" customFormat="1">
      <c r="A600" s="7">
        <v>1</v>
      </c>
      <c r="B600" s="7">
        <v>1089</v>
      </c>
      <c r="C600" s="16" t="s">
        <v>2955</v>
      </c>
      <c r="D600" s="8">
        <v>42471</v>
      </c>
      <c r="E600" s="16" t="s">
        <v>2956</v>
      </c>
      <c r="F600" s="16" t="s">
        <v>2957</v>
      </c>
      <c r="G600" s="16" t="s">
        <v>2958</v>
      </c>
      <c r="I600" s="16" t="s">
        <v>2959</v>
      </c>
      <c r="J600" s="7">
        <v>1354</v>
      </c>
      <c r="K600" s="16" t="s">
        <v>200</v>
      </c>
      <c r="L600" s="7">
        <v>20</v>
      </c>
      <c r="M600" s="16" t="s">
        <v>201</v>
      </c>
      <c r="N600" s="16" t="s">
        <v>131</v>
      </c>
      <c r="O600" s="16" t="s">
        <v>129</v>
      </c>
      <c r="P600" s="7" t="s">
        <v>702</v>
      </c>
      <c r="Q600" s="25">
        <v>42461</v>
      </c>
      <c r="R600" s="16" t="s">
        <v>2954</v>
      </c>
      <c r="S600" s="26">
        <v>7371.48</v>
      </c>
      <c r="T600" s="26"/>
      <c r="U600" s="16">
        <v>0</v>
      </c>
      <c r="V600" s="16">
        <v>0</v>
      </c>
      <c r="W600" s="16" t="s">
        <v>132</v>
      </c>
      <c r="X600" s="5"/>
      <c r="Y600" s="7">
        <v>1089</v>
      </c>
      <c r="Z600" s="16" t="s">
        <v>200</v>
      </c>
      <c r="AA600" s="16" t="s">
        <v>192</v>
      </c>
      <c r="AB600" s="16" t="s">
        <v>2959</v>
      </c>
      <c r="AC600" s="25">
        <v>42461</v>
      </c>
      <c r="AE600" s="16" t="s">
        <v>2956</v>
      </c>
      <c r="AF600" s="16" t="s">
        <v>2957</v>
      </c>
      <c r="AI600" s="16" t="s">
        <v>201</v>
      </c>
      <c r="AK600" s="16" t="s">
        <v>92</v>
      </c>
      <c r="AL600" s="16" t="s">
        <v>188</v>
      </c>
      <c r="BZ600" s="5"/>
      <c r="CA600" s="7">
        <v>1089</v>
      </c>
      <c r="CB600" s="16" t="s">
        <v>2955</v>
      </c>
      <c r="CC600" s="16" t="s">
        <v>2959</v>
      </c>
      <c r="CD600" s="16" t="s">
        <v>2956</v>
      </c>
      <c r="CE600" s="16" t="s">
        <v>2957</v>
      </c>
      <c r="CI600" s="16" t="s">
        <v>2111</v>
      </c>
      <c r="CJ600" s="16" t="s">
        <v>188</v>
      </c>
      <c r="CM600" s="47"/>
      <c r="CN600" s="16" t="s">
        <v>2948</v>
      </c>
      <c r="CO600" s="16" t="s">
        <v>1648</v>
      </c>
      <c r="CP600" s="16" t="s">
        <v>778</v>
      </c>
      <c r="CQ600" s="16" t="s">
        <v>2949</v>
      </c>
      <c r="CR600" s="5"/>
      <c r="CU600" s="16" t="s">
        <v>195</v>
      </c>
      <c r="CX600" s="40">
        <v>1</v>
      </c>
    </row>
    <row r="601" spans="1:108" s="16" customFormat="1">
      <c r="A601" s="7">
        <v>1</v>
      </c>
      <c r="B601" s="7">
        <v>1090</v>
      </c>
      <c r="C601" s="16" t="s">
        <v>2960</v>
      </c>
      <c r="D601" s="8">
        <v>42471</v>
      </c>
      <c r="E601" s="16" t="s">
        <v>2961</v>
      </c>
      <c r="F601" s="16" t="s">
        <v>2962</v>
      </c>
      <c r="G601" s="16" t="s">
        <v>2963</v>
      </c>
      <c r="I601" s="16" t="s">
        <v>2964</v>
      </c>
      <c r="J601" s="7">
        <v>1354</v>
      </c>
      <c r="K601" s="16" t="s">
        <v>200</v>
      </c>
      <c r="L601" s="7">
        <v>20</v>
      </c>
      <c r="M601" s="16" t="s">
        <v>201</v>
      </c>
      <c r="N601" s="16" t="s">
        <v>131</v>
      </c>
      <c r="O601" s="16" t="s">
        <v>129</v>
      </c>
      <c r="P601" s="7" t="s">
        <v>702</v>
      </c>
      <c r="Q601" s="25">
        <v>42461</v>
      </c>
      <c r="R601" s="16" t="s">
        <v>2954</v>
      </c>
      <c r="S601" s="26">
        <v>12333.12</v>
      </c>
      <c r="T601" s="26"/>
      <c r="U601" s="16">
        <v>0</v>
      </c>
      <c r="V601" s="16">
        <v>0</v>
      </c>
      <c r="W601" s="16" t="s">
        <v>132</v>
      </c>
      <c r="X601" s="5"/>
      <c r="Y601" s="7">
        <v>1090</v>
      </c>
      <c r="Z601" s="16" t="s">
        <v>200</v>
      </c>
      <c r="AA601" s="16" t="s">
        <v>192</v>
      </c>
      <c r="AB601" s="16" t="s">
        <v>2964</v>
      </c>
      <c r="AC601" s="25">
        <v>42461</v>
      </c>
      <c r="AE601" s="16" t="s">
        <v>2961</v>
      </c>
      <c r="AF601" s="16" t="s">
        <v>2962</v>
      </c>
      <c r="AI601" s="16" t="s">
        <v>201</v>
      </c>
      <c r="AK601" s="16" t="s">
        <v>92</v>
      </c>
      <c r="AL601" s="16" t="s">
        <v>236</v>
      </c>
      <c r="BZ601" s="5"/>
      <c r="CA601" s="7">
        <v>1090</v>
      </c>
      <c r="CB601" s="16" t="s">
        <v>2960</v>
      </c>
      <c r="CC601" s="16" t="s">
        <v>2964</v>
      </c>
      <c r="CD601" s="16" t="s">
        <v>2961</v>
      </c>
      <c r="CE601" s="16" t="s">
        <v>2962</v>
      </c>
      <c r="CF601" s="16" t="s">
        <v>2963</v>
      </c>
      <c r="CI601" s="16" t="s">
        <v>203</v>
      </c>
      <c r="CJ601" s="16" t="s">
        <v>188</v>
      </c>
      <c r="CM601" s="47"/>
      <c r="CN601" s="16" t="s">
        <v>1067</v>
      </c>
      <c r="CO601" s="16" t="s">
        <v>276</v>
      </c>
      <c r="CP601" s="16" t="s">
        <v>206</v>
      </c>
      <c r="CR601" s="5"/>
      <c r="CU601" s="16" t="s">
        <v>195</v>
      </c>
      <c r="CX601" s="7">
        <v>1</v>
      </c>
    </row>
    <row r="602" spans="1:108" s="16" customFormat="1">
      <c r="A602" s="7">
        <v>1</v>
      </c>
      <c r="B602" s="7">
        <v>1091</v>
      </c>
      <c r="C602" s="16" t="s">
        <v>2965</v>
      </c>
      <c r="D602" s="8">
        <v>42471</v>
      </c>
      <c r="E602" s="16" t="s">
        <v>2951</v>
      </c>
      <c r="F602" s="16" t="s">
        <v>2966</v>
      </c>
      <c r="I602" s="16" t="s">
        <v>2967</v>
      </c>
      <c r="J602" s="7">
        <v>1354</v>
      </c>
      <c r="K602" s="16" t="s">
        <v>200</v>
      </c>
      <c r="L602" s="7">
        <v>20</v>
      </c>
      <c r="M602" s="16" t="s">
        <v>201</v>
      </c>
      <c r="N602" s="16" t="s">
        <v>131</v>
      </c>
      <c r="O602" s="16" t="s">
        <v>129</v>
      </c>
      <c r="P602" s="7" t="s">
        <v>702</v>
      </c>
      <c r="Q602" s="25">
        <v>42461</v>
      </c>
      <c r="R602" s="16" t="s">
        <v>2968</v>
      </c>
      <c r="S602" s="26">
        <v>3132</v>
      </c>
      <c r="T602" s="26"/>
      <c r="U602" s="16">
        <v>0</v>
      </c>
      <c r="V602" s="16">
        <v>0</v>
      </c>
      <c r="W602" s="16" t="s">
        <v>132</v>
      </c>
      <c r="X602" s="5"/>
      <c r="Y602" s="7">
        <v>1091</v>
      </c>
      <c r="Z602" s="16" t="s">
        <v>200</v>
      </c>
      <c r="AA602" s="16" t="s">
        <v>192</v>
      </c>
      <c r="AB602" s="16" t="s">
        <v>2967</v>
      </c>
      <c r="AC602" s="25">
        <v>42461</v>
      </c>
      <c r="AE602" s="16" t="s">
        <v>2951</v>
      </c>
      <c r="AF602" s="16" t="s">
        <v>2966</v>
      </c>
      <c r="AI602" s="16" t="s">
        <v>201</v>
      </c>
      <c r="BZ602" s="5"/>
      <c r="CA602" s="7">
        <v>1091</v>
      </c>
      <c r="CB602" s="16" t="s">
        <v>2965</v>
      </c>
      <c r="CC602" s="16" t="s">
        <v>2967</v>
      </c>
      <c r="CD602" s="16" t="s">
        <v>2951</v>
      </c>
      <c r="CE602" s="16" t="s">
        <v>2966</v>
      </c>
      <c r="CI602" s="16" t="s">
        <v>203</v>
      </c>
      <c r="CM602" s="57" t="s">
        <v>2969</v>
      </c>
      <c r="CN602" s="16" t="s">
        <v>1067</v>
      </c>
      <c r="CO602" s="16" t="s">
        <v>276</v>
      </c>
      <c r="CP602" s="16" t="s">
        <v>206</v>
      </c>
      <c r="CQ602" s="16" t="s">
        <v>606</v>
      </c>
      <c r="CR602" s="5"/>
      <c r="CU602" s="16" t="s">
        <v>195</v>
      </c>
      <c r="CX602" s="7">
        <v>1</v>
      </c>
      <c r="DD602" s="40">
        <v>1</v>
      </c>
    </row>
    <row r="603" spans="1:108" s="16" customFormat="1">
      <c r="A603" s="7">
        <v>1</v>
      </c>
      <c r="B603" s="7">
        <v>1092</v>
      </c>
      <c r="C603" s="16" t="s">
        <v>2970</v>
      </c>
      <c r="D603" s="8">
        <v>42471</v>
      </c>
      <c r="E603" s="16" t="s">
        <v>2971</v>
      </c>
      <c r="I603" s="16" t="s">
        <v>2972</v>
      </c>
      <c r="J603" s="7">
        <v>1354</v>
      </c>
      <c r="K603" s="16" t="s">
        <v>200</v>
      </c>
      <c r="L603" s="7">
        <v>20</v>
      </c>
      <c r="M603" s="16" t="s">
        <v>201</v>
      </c>
      <c r="N603" s="16" t="s">
        <v>131</v>
      </c>
      <c r="O603" s="16" t="s">
        <v>129</v>
      </c>
      <c r="P603" s="7" t="s">
        <v>702</v>
      </c>
      <c r="Q603" s="25">
        <v>42461</v>
      </c>
      <c r="R603" s="16" t="s">
        <v>2968</v>
      </c>
      <c r="S603" s="26">
        <v>2900</v>
      </c>
      <c r="T603" s="26"/>
      <c r="U603" s="16">
        <v>0</v>
      </c>
      <c r="V603" s="16">
        <v>0</v>
      </c>
      <c r="W603" s="16" t="s">
        <v>132</v>
      </c>
      <c r="X603" s="5"/>
      <c r="Y603" s="7">
        <v>1092</v>
      </c>
      <c r="Z603" s="16" t="s">
        <v>200</v>
      </c>
      <c r="AA603" s="16" t="s">
        <v>192</v>
      </c>
      <c r="AB603" s="16" t="s">
        <v>2972</v>
      </c>
      <c r="AC603" s="25">
        <v>42461</v>
      </c>
      <c r="AE603" s="16" t="s">
        <v>2971</v>
      </c>
      <c r="AI603" s="16" t="s">
        <v>201</v>
      </c>
      <c r="BZ603" s="5"/>
      <c r="CA603" s="7">
        <v>1092</v>
      </c>
      <c r="CB603" s="16" t="s">
        <v>2970</v>
      </c>
      <c r="CC603" s="16" t="s">
        <v>2972</v>
      </c>
      <c r="CD603" s="16" t="s">
        <v>2971</v>
      </c>
      <c r="CI603" s="16" t="s">
        <v>203</v>
      </c>
      <c r="CM603" s="47"/>
      <c r="CN603" s="16" t="s">
        <v>1067</v>
      </c>
      <c r="CO603" s="16" t="s">
        <v>276</v>
      </c>
      <c r="CP603" s="16" t="s">
        <v>206</v>
      </c>
      <c r="CR603" s="5"/>
      <c r="CU603" s="16" t="s">
        <v>195</v>
      </c>
      <c r="CX603" s="7">
        <v>1</v>
      </c>
    </row>
    <row r="604" spans="1:108" s="16" customFormat="1">
      <c r="A604" s="7">
        <v>1</v>
      </c>
      <c r="B604" s="7">
        <v>1093</v>
      </c>
      <c r="C604" s="16" t="s">
        <v>2973</v>
      </c>
      <c r="D604" s="8">
        <v>42471</v>
      </c>
      <c r="E604" s="16" t="s">
        <v>2974</v>
      </c>
      <c r="G604" s="16" t="s">
        <v>2975</v>
      </c>
      <c r="I604" s="16" t="s">
        <v>2976</v>
      </c>
      <c r="J604" s="7">
        <v>1354</v>
      </c>
      <c r="K604" s="16" t="s">
        <v>200</v>
      </c>
      <c r="L604" s="7">
        <v>20</v>
      </c>
      <c r="M604" s="16" t="s">
        <v>201</v>
      </c>
      <c r="N604" s="16" t="s">
        <v>2828</v>
      </c>
      <c r="O604" s="16" t="s">
        <v>2829</v>
      </c>
      <c r="P604" s="7" t="s">
        <v>1342</v>
      </c>
      <c r="Q604" s="25">
        <v>42461</v>
      </c>
      <c r="R604" s="16" t="s">
        <v>2977</v>
      </c>
      <c r="S604" s="26">
        <v>8449.99</v>
      </c>
      <c r="T604" s="26"/>
      <c r="U604" s="16">
        <v>0</v>
      </c>
      <c r="V604" s="16">
        <v>0</v>
      </c>
      <c r="W604" s="16" t="s">
        <v>132</v>
      </c>
      <c r="X604" s="5"/>
      <c r="Y604" s="7">
        <v>1093</v>
      </c>
      <c r="Z604" s="16" t="s">
        <v>200</v>
      </c>
      <c r="AA604" s="16" t="s">
        <v>192</v>
      </c>
      <c r="AB604" s="16" t="s">
        <v>2976</v>
      </c>
      <c r="AC604" s="25">
        <v>42461</v>
      </c>
      <c r="AE604" s="16" t="s">
        <v>2974</v>
      </c>
      <c r="BY604" s="16" t="s">
        <v>2978</v>
      </c>
      <c r="BZ604" s="5"/>
      <c r="CA604" s="7">
        <v>1093</v>
      </c>
      <c r="CB604" s="16" t="s">
        <v>2973</v>
      </c>
      <c r="CC604" s="16" t="s">
        <v>2976</v>
      </c>
      <c r="CD604" s="16" t="s">
        <v>2974</v>
      </c>
      <c r="CM604" s="47"/>
      <c r="CN604" s="16" t="s">
        <v>763</v>
      </c>
      <c r="CO604" s="16" t="s">
        <v>276</v>
      </c>
      <c r="CP604" s="16" t="s">
        <v>206</v>
      </c>
      <c r="CQ604" s="16" t="s">
        <v>2979</v>
      </c>
      <c r="CR604" s="5"/>
      <c r="CU604" s="16" t="s">
        <v>195</v>
      </c>
      <c r="CX604" s="7"/>
      <c r="CY604" s="40">
        <v>1</v>
      </c>
      <c r="CZ604" s="40"/>
      <c r="DA604" s="40"/>
    </row>
    <row r="605" spans="1:108" s="16" customFormat="1">
      <c r="A605" s="7">
        <v>1</v>
      </c>
      <c r="B605" s="7">
        <v>1094</v>
      </c>
      <c r="C605" s="16" t="s">
        <v>2980</v>
      </c>
      <c r="D605" s="8">
        <v>42471</v>
      </c>
      <c r="E605" s="16" t="s">
        <v>2981</v>
      </c>
      <c r="F605" s="16" t="s">
        <v>2982</v>
      </c>
      <c r="I605" s="16" t="s">
        <v>2983</v>
      </c>
      <c r="J605" s="7">
        <v>1354</v>
      </c>
      <c r="K605" s="16" t="s">
        <v>200</v>
      </c>
      <c r="L605" s="7">
        <v>20</v>
      </c>
      <c r="M605" s="16" t="s">
        <v>201</v>
      </c>
      <c r="N605" s="16" t="s">
        <v>131</v>
      </c>
      <c r="O605" s="16" t="s">
        <v>129</v>
      </c>
      <c r="P605" s="7" t="s">
        <v>702</v>
      </c>
      <c r="Q605" s="25">
        <v>42461</v>
      </c>
      <c r="R605" s="16" t="s">
        <v>2784</v>
      </c>
      <c r="S605" s="26">
        <v>2856.01</v>
      </c>
      <c r="T605" s="26"/>
      <c r="U605" s="16">
        <v>0</v>
      </c>
      <c r="V605" s="16">
        <v>0</v>
      </c>
      <c r="W605" s="16" t="s">
        <v>132</v>
      </c>
      <c r="X605" s="5"/>
      <c r="Y605" s="7">
        <v>1094</v>
      </c>
      <c r="Z605" s="16" t="s">
        <v>200</v>
      </c>
      <c r="AA605" s="16" t="s">
        <v>192</v>
      </c>
      <c r="AB605" s="16" t="s">
        <v>2983</v>
      </c>
      <c r="AC605" s="25">
        <v>42461</v>
      </c>
      <c r="AE605" s="16" t="s">
        <v>2981</v>
      </c>
      <c r="AF605" s="16" t="s">
        <v>2982</v>
      </c>
      <c r="AI605" s="16" t="s">
        <v>201</v>
      </c>
      <c r="AL605" s="16" t="s">
        <v>188</v>
      </c>
      <c r="BY605" s="16" t="s">
        <v>1036</v>
      </c>
      <c r="BZ605" s="5"/>
      <c r="CA605" s="7">
        <v>1094</v>
      </c>
      <c r="CB605" s="16" t="s">
        <v>2980</v>
      </c>
      <c r="CC605" s="16" t="s">
        <v>2983</v>
      </c>
      <c r="CD605" s="16" t="s">
        <v>2981</v>
      </c>
      <c r="CE605" s="16" t="s">
        <v>2982</v>
      </c>
      <c r="CI605" s="16" t="s">
        <v>203</v>
      </c>
      <c r="CJ605" s="16" t="s">
        <v>188</v>
      </c>
      <c r="CM605" s="47"/>
      <c r="CN605" s="16" t="s">
        <v>1067</v>
      </c>
      <c r="CO605" s="16" t="s">
        <v>276</v>
      </c>
      <c r="CP605" s="16" t="s">
        <v>206</v>
      </c>
      <c r="CQ605" s="16" t="s">
        <v>1036</v>
      </c>
      <c r="CR605" s="5"/>
      <c r="CU605" s="16" t="s">
        <v>195</v>
      </c>
      <c r="CX605" s="40">
        <v>1</v>
      </c>
    </row>
    <row r="606" spans="1:108" s="16" customFormat="1">
      <c r="A606" s="7">
        <v>1</v>
      </c>
      <c r="B606" s="7">
        <v>1095</v>
      </c>
      <c r="C606" s="16" t="s">
        <v>2984</v>
      </c>
      <c r="D606" s="8">
        <v>42471</v>
      </c>
      <c r="E606" s="16" t="s">
        <v>2985</v>
      </c>
      <c r="F606" s="16" t="s">
        <v>2986</v>
      </c>
      <c r="I606" s="16" t="s">
        <v>2987</v>
      </c>
      <c r="J606" s="7">
        <v>1354</v>
      </c>
      <c r="K606" s="16" t="s">
        <v>200</v>
      </c>
      <c r="L606" s="7">
        <v>20</v>
      </c>
      <c r="M606" s="16" t="s">
        <v>201</v>
      </c>
      <c r="N606" s="16" t="s">
        <v>131</v>
      </c>
      <c r="O606" s="16" t="s">
        <v>129</v>
      </c>
      <c r="P606" s="7" t="s">
        <v>702</v>
      </c>
      <c r="Q606" s="25">
        <v>42461</v>
      </c>
      <c r="R606" s="16" t="s">
        <v>2784</v>
      </c>
      <c r="S606" s="26">
        <v>3629.98</v>
      </c>
      <c r="T606" s="26"/>
      <c r="U606" s="16">
        <v>0</v>
      </c>
      <c r="V606" s="16">
        <v>0</v>
      </c>
      <c r="W606" s="16" t="s">
        <v>132</v>
      </c>
      <c r="X606" s="5"/>
      <c r="Y606" s="7">
        <v>1095</v>
      </c>
      <c r="Z606" s="16" t="s">
        <v>200</v>
      </c>
      <c r="AA606" s="16" t="s">
        <v>192</v>
      </c>
      <c r="AB606" s="16" t="s">
        <v>2987</v>
      </c>
      <c r="AC606" s="25">
        <v>42461</v>
      </c>
      <c r="AE606" s="16" t="s">
        <v>2985</v>
      </c>
      <c r="AF606" s="16" t="s">
        <v>2986</v>
      </c>
      <c r="AI606" s="16" t="s">
        <v>201</v>
      </c>
      <c r="AM606" s="16" t="s">
        <v>188</v>
      </c>
      <c r="BZ606" s="5"/>
      <c r="CA606" s="7">
        <v>1095</v>
      </c>
      <c r="CB606" s="16" t="s">
        <v>2984</v>
      </c>
      <c r="CC606" s="16" t="s">
        <v>2987</v>
      </c>
      <c r="CD606" s="16" t="s">
        <v>2985</v>
      </c>
      <c r="CE606" s="16" t="s">
        <v>2986</v>
      </c>
      <c r="CI606" s="16" t="s">
        <v>203</v>
      </c>
      <c r="CK606" s="16" t="s">
        <v>188</v>
      </c>
      <c r="CM606" s="47"/>
      <c r="CN606" s="16" t="s">
        <v>1067</v>
      </c>
      <c r="CO606" s="16" t="s">
        <v>276</v>
      </c>
      <c r="CP606" s="16" t="s">
        <v>206</v>
      </c>
      <c r="CR606" s="5"/>
      <c r="CU606" s="16" t="s">
        <v>195</v>
      </c>
      <c r="CX606" s="7">
        <v>1</v>
      </c>
    </row>
    <row r="607" spans="1:108" s="16" customFormat="1">
      <c r="A607" s="7">
        <v>1</v>
      </c>
      <c r="B607" s="7">
        <v>1096</v>
      </c>
      <c r="C607" s="16" t="s">
        <v>2988</v>
      </c>
      <c r="D607" s="8">
        <v>42472</v>
      </c>
      <c r="E607" s="16" t="s">
        <v>2989</v>
      </c>
      <c r="I607" s="16" t="s">
        <v>2990</v>
      </c>
      <c r="J607" s="7">
        <v>1354</v>
      </c>
      <c r="K607" s="16" t="s">
        <v>200</v>
      </c>
      <c r="L607" s="7">
        <v>20</v>
      </c>
      <c r="M607" s="16" t="s">
        <v>201</v>
      </c>
      <c r="N607" s="16" t="s">
        <v>131</v>
      </c>
      <c r="O607" s="16" t="s">
        <v>129</v>
      </c>
      <c r="P607" s="7" t="s">
        <v>702</v>
      </c>
      <c r="Q607" s="25">
        <v>42461</v>
      </c>
      <c r="R607" s="16" t="s">
        <v>2841</v>
      </c>
      <c r="S607" s="26">
        <v>4058.84</v>
      </c>
      <c r="T607" s="26"/>
      <c r="U607" s="16">
        <v>0</v>
      </c>
      <c r="V607" s="16">
        <v>0</v>
      </c>
      <c r="W607" s="16" t="s">
        <v>132</v>
      </c>
      <c r="X607" s="5"/>
      <c r="Y607" s="7">
        <v>1096</v>
      </c>
      <c r="Z607" s="16" t="s">
        <v>200</v>
      </c>
      <c r="AA607" s="16" t="s">
        <v>192</v>
      </c>
      <c r="AB607" s="16" t="s">
        <v>2990</v>
      </c>
      <c r="AC607" s="25">
        <v>42461</v>
      </c>
      <c r="AE607" s="16" t="s">
        <v>2989</v>
      </c>
      <c r="AI607" s="16" t="s">
        <v>203</v>
      </c>
      <c r="AK607" s="16" t="s">
        <v>92</v>
      </c>
      <c r="AM607" s="16" t="s">
        <v>188</v>
      </c>
      <c r="BZ607" s="5"/>
      <c r="CA607" s="7">
        <v>1096</v>
      </c>
      <c r="CB607" s="16" t="s">
        <v>2988</v>
      </c>
      <c r="CC607" s="16" t="s">
        <v>2990</v>
      </c>
      <c r="CD607" s="16" t="s">
        <v>2989</v>
      </c>
      <c r="CI607" s="16" t="s">
        <v>203</v>
      </c>
      <c r="CL607" s="16" t="s">
        <v>188</v>
      </c>
      <c r="CM607" s="57" t="s">
        <v>2991</v>
      </c>
      <c r="CN607" s="16" t="s">
        <v>763</v>
      </c>
      <c r="CO607" s="16" t="s">
        <v>276</v>
      </c>
      <c r="CP607" s="16" t="s">
        <v>206</v>
      </c>
      <c r="CQ607" s="16" t="s">
        <v>2992</v>
      </c>
      <c r="CR607" s="5"/>
      <c r="CU607" s="16" t="s">
        <v>195</v>
      </c>
      <c r="CX607" s="40">
        <v>1</v>
      </c>
      <c r="DD607" s="40">
        <v>1</v>
      </c>
    </row>
    <row r="608" spans="1:108" s="16" customFormat="1">
      <c r="A608" s="7">
        <v>1</v>
      </c>
      <c r="B608" s="7">
        <v>1097</v>
      </c>
      <c r="C608" s="16" t="s">
        <v>2993</v>
      </c>
      <c r="D608" s="8">
        <v>42472</v>
      </c>
      <c r="E608" s="16" t="s">
        <v>2994</v>
      </c>
      <c r="F608" s="16" t="s">
        <v>2995</v>
      </c>
      <c r="I608" s="16" t="s">
        <v>2996</v>
      </c>
      <c r="J608" s="7">
        <v>1354</v>
      </c>
      <c r="K608" s="16" t="s">
        <v>200</v>
      </c>
      <c r="L608" s="7">
        <v>20</v>
      </c>
      <c r="M608" s="16" t="s">
        <v>201</v>
      </c>
      <c r="N608" s="16" t="s">
        <v>131</v>
      </c>
      <c r="O608" s="16" t="s">
        <v>129</v>
      </c>
      <c r="P608" s="7" t="s">
        <v>702</v>
      </c>
      <c r="Q608" s="25">
        <v>42461</v>
      </c>
      <c r="R608" s="16" t="s">
        <v>2997</v>
      </c>
      <c r="S608" s="26">
        <v>10788</v>
      </c>
      <c r="T608" s="26"/>
      <c r="U608" s="16">
        <v>0</v>
      </c>
      <c r="V608" s="16">
        <v>0</v>
      </c>
      <c r="W608" s="16" t="s">
        <v>132</v>
      </c>
      <c r="X608" s="5"/>
      <c r="Y608" s="7">
        <v>1097</v>
      </c>
      <c r="Z608" s="16" t="s">
        <v>200</v>
      </c>
      <c r="AA608" s="16" t="s">
        <v>192</v>
      </c>
      <c r="AB608" s="16" t="s">
        <v>2996</v>
      </c>
      <c r="AC608" s="25">
        <v>42461</v>
      </c>
      <c r="AE608" s="16" t="s">
        <v>2994</v>
      </c>
      <c r="AF608" s="16" t="s">
        <v>2995</v>
      </c>
      <c r="AI608" s="16" t="s">
        <v>201</v>
      </c>
      <c r="BZ608" s="5"/>
      <c r="CA608" s="7">
        <v>1097</v>
      </c>
      <c r="CB608" s="16" t="s">
        <v>2993</v>
      </c>
      <c r="CC608" s="16" t="s">
        <v>2996</v>
      </c>
      <c r="CD608" s="16" t="s">
        <v>2994</v>
      </c>
      <c r="CE608" s="16" t="s">
        <v>2995</v>
      </c>
      <c r="CI608" s="16" t="s">
        <v>203</v>
      </c>
      <c r="CM608" s="47"/>
      <c r="CN608" s="16" t="s">
        <v>763</v>
      </c>
      <c r="CO608" s="16" t="s">
        <v>276</v>
      </c>
      <c r="CP608" s="16" t="s">
        <v>206</v>
      </c>
      <c r="CR608" s="5"/>
      <c r="CU608" s="16" t="s">
        <v>195</v>
      </c>
      <c r="CX608" s="7">
        <v>1</v>
      </c>
    </row>
    <row r="609" spans="1:119" s="16" customFormat="1">
      <c r="A609" s="7">
        <v>1</v>
      </c>
      <c r="B609" s="7">
        <v>1098</v>
      </c>
      <c r="C609" s="16" t="s">
        <v>2998</v>
      </c>
      <c r="D609" s="8">
        <v>42472</v>
      </c>
      <c r="E609" s="16" t="s">
        <v>2999</v>
      </c>
      <c r="F609" s="16" t="s">
        <v>3000</v>
      </c>
      <c r="I609" s="16" t="s">
        <v>3001</v>
      </c>
      <c r="J609" s="7">
        <v>1354</v>
      </c>
      <c r="K609" s="16" t="s">
        <v>200</v>
      </c>
      <c r="L609" s="7">
        <v>20</v>
      </c>
      <c r="M609" s="16" t="s">
        <v>201</v>
      </c>
      <c r="N609" s="16" t="s">
        <v>131</v>
      </c>
      <c r="O609" s="16" t="s">
        <v>129</v>
      </c>
      <c r="P609" s="7" t="s">
        <v>702</v>
      </c>
      <c r="Q609" s="25">
        <v>42461</v>
      </c>
      <c r="R609" s="16" t="s">
        <v>3002</v>
      </c>
      <c r="S609" s="26">
        <v>5846.4</v>
      </c>
      <c r="T609" s="26"/>
      <c r="U609" s="16">
        <v>0</v>
      </c>
      <c r="V609" s="16">
        <v>0</v>
      </c>
      <c r="W609" s="16" t="s">
        <v>132</v>
      </c>
      <c r="X609" s="5"/>
      <c r="Y609" s="7">
        <v>1098</v>
      </c>
      <c r="Z609" s="16" t="s">
        <v>200</v>
      </c>
      <c r="AA609" s="16" t="s">
        <v>192</v>
      </c>
      <c r="AB609" s="16" t="s">
        <v>3001</v>
      </c>
      <c r="AC609" s="25">
        <v>42461</v>
      </c>
      <c r="AE609" s="16" t="s">
        <v>2999</v>
      </c>
      <c r="AF609" s="16" t="s">
        <v>3000</v>
      </c>
      <c r="AI609" s="16" t="s">
        <v>203</v>
      </c>
      <c r="AK609" s="16" t="s">
        <v>92</v>
      </c>
      <c r="AN609" s="16" t="s">
        <v>188</v>
      </c>
      <c r="BY609" s="16" t="s">
        <v>3003</v>
      </c>
      <c r="BZ609" s="5"/>
      <c r="CA609" s="7">
        <v>1098</v>
      </c>
      <c r="CB609" s="16" t="s">
        <v>2998</v>
      </c>
      <c r="CC609" s="16" t="s">
        <v>3001</v>
      </c>
      <c r="CD609" s="16" t="s">
        <v>2999</v>
      </c>
      <c r="CE609" s="16" t="s">
        <v>3000</v>
      </c>
      <c r="CI609" s="16" t="s">
        <v>2111</v>
      </c>
      <c r="CL609" s="16" t="s">
        <v>188</v>
      </c>
      <c r="CM609" s="47"/>
      <c r="CN609" s="16" t="s">
        <v>2948</v>
      </c>
      <c r="CO609" s="16" t="s">
        <v>319</v>
      </c>
      <c r="CP609" s="16" t="s">
        <v>778</v>
      </c>
      <c r="CQ609" s="16" t="s">
        <v>3004</v>
      </c>
      <c r="CR609" s="5"/>
      <c r="CU609" s="16" t="s">
        <v>195</v>
      </c>
      <c r="CX609" s="40">
        <v>1</v>
      </c>
      <c r="DO609" s="16" t="s">
        <v>3005</v>
      </c>
    </row>
    <row r="610" spans="1:119" s="16" customFormat="1">
      <c r="A610" s="7">
        <v>1</v>
      </c>
      <c r="B610" s="7">
        <v>1099</v>
      </c>
      <c r="C610" s="16" t="s">
        <v>3006</v>
      </c>
      <c r="D610" s="8">
        <v>42472</v>
      </c>
      <c r="E610" s="16" t="s">
        <v>3007</v>
      </c>
      <c r="F610" s="16" t="s">
        <v>3008</v>
      </c>
      <c r="G610" s="16" t="s">
        <v>3009</v>
      </c>
      <c r="I610" s="16" t="s">
        <v>3010</v>
      </c>
      <c r="J610" s="7">
        <v>1354</v>
      </c>
      <c r="K610" s="16" t="s">
        <v>200</v>
      </c>
      <c r="L610" s="7">
        <v>20</v>
      </c>
      <c r="M610" s="16" t="s">
        <v>201</v>
      </c>
      <c r="N610" s="16" t="s">
        <v>136</v>
      </c>
      <c r="O610" s="16" t="s">
        <v>137</v>
      </c>
      <c r="P610" s="7" t="s">
        <v>422</v>
      </c>
      <c r="Q610" s="25">
        <v>42461</v>
      </c>
      <c r="R610" s="16" t="s">
        <v>2875</v>
      </c>
      <c r="S610" s="26">
        <v>39100.019999999997</v>
      </c>
      <c r="T610" s="26"/>
      <c r="U610" s="16">
        <v>0</v>
      </c>
      <c r="V610" s="16">
        <v>0</v>
      </c>
      <c r="W610" s="16" t="s">
        <v>132</v>
      </c>
      <c r="X610" s="5"/>
      <c r="Y610" s="7">
        <v>1099</v>
      </c>
      <c r="Z610" s="16" t="s">
        <v>200</v>
      </c>
      <c r="AA610" s="16" t="s">
        <v>192</v>
      </c>
      <c r="AB610" s="16" t="s">
        <v>3010</v>
      </c>
      <c r="AC610" s="25">
        <v>42461</v>
      </c>
      <c r="AE610" s="16" t="s">
        <v>3007</v>
      </c>
      <c r="AF610" s="16" t="s">
        <v>3008</v>
      </c>
      <c r="AI610" s="16" t="s">
        <v>203</v>
      </c>
      <c r="AK610" s="16" t="s">
        <v>92</v>
      </c>
      <c r="AM610" s="16" t="s">
        <v>188</v>
      </c>
      <c r="BZ610" s="5"/>
      <c r="CA610" s="7">
        <v>1099</v>
      </c>
      <c r="CB610" s="16" t="s">
        <v>3006</v>
      </c>
      <c r="CC610" s="16" t="s">
        <v>3010</v>
      </c>
      <c r="CD610" s="16" t="s">
        <v>3007</v>
      </c>
      <c r="CE610" s="16" t="s">
        <v>3008</v>
      </c>
      <c r="CI610" s="16" t="s">
        <v>203</v>
      </c>
      <c r="CJ610" s="16" t="s">
        <v>188</v>
      </c>
      <c r="CM610" s="57" t="s">
        <v>3011</v>
      </c>
      <c r="CN610" s="16" t="s">
        <v>763</v>
      </c>
      <c r="CO610" s="16" t="s">
        <v>276</v>
      </c>
      <c r="CP610" s="16" t="s">
        <v>206</v>
      </c>
      <c r="CQ610" s="16" t="s">
        <v>3012</v>
      </c>
      <c r="CR610" s="5"/>
      <c r="CU610" s="16" t="s">
        <v>195</v>
      </c>
      <c r="CX610" s="40">
        <v>1</v>
      </c>
      <c r="DD610" s="40">
        <v>1</v>
      </c>
    </row>
    <row r="611" spans="1:119" s="16" customFormat="1">
      <c r="A611" s="7">
        <v>1</v>
      </c>
      <c r="B611" s="7">
        <v>1100</v>
      </c>
      <c r="C611" s="16" t="s">
        <v>3013</v>
      </c>
      <c r="D611" s="8">
        <v>42472</v>
      </c>
      <c r="E611" s="16" t="s">
        <v>3014</v>
      </c>
      <c r="F611" s="16" t="s">
        <v>3015</v>
      </c>
      <c r="G611" s="16" t="s">
        <v>3016</v>
      </c>
      <c r="I611" s="16" t="s">
        <v>3017</v>
      </c>
      <c r="J611" s="7">
        <v>1354</v>
      </c>
      <c r="K611" s="16" t="s">
        <v>200</v>
      </c>
      <c r="L611" s="7">
        <v>20</v>
      </c>
      <c r="M611" s="16" t="s">
        <v>201</v>
      </c>
      <c r="N611" s="16" t="s">
        <v>136</v>
      </c>
      <c r="O611" s="16" t="s">
        <v>137</v>
      </c>
      <c r="P611" s="7" t="s">
        <v>422</v>
      </c>
      <c r="Q611" s="25">
        <v>42461</v>
      </c>
      <c r="R611" s="16" t="s">
        <v>2875</v>
      </c>
      <c r="S611" s="26">
        <v>5220</v>
      </c>
      <c r="T611" s="26"/>
      <c r="U611" s="16">
        <v>0</v>
      </c>
      <c r="V611" s="16">
        <v>0</v>
      </c>
      <c r="W611" s="16" t="s">
        <v>132</v>
      </c>
      <c r="X611" s="5"/>
      <c r="Y611" s="7">
        <v>1100</v>
      </c>
      <c r="Z611" s="16" t="s">
        <v>200</v>
      </c>
      <c r="AA611" s="16" t="s">
        <v>192</v>
      </c>
      <c r="AB611" s="16" t="s">
        <v>3017</v>
      </c>
      <c r="AC611" s="25">
        <v>42461</v>
      </c>
      <c r="AE611" s="16" t="s">
        <v>3014</v>
      </c>
      <c r="AF611" s="16" t="s">
        <v>3015</v>
      </c>
      <c r="AG611" s="16" t="s">
        <v>3016</v>
      </c>
      <c r="AI611" s="16" t="s">
        <v>203</v>
      </c>
      <c r="AK611" s="16" t="s">
        <v>92</v>
      </c>
      <c r="AL611" s="16" t="s">
        <v>188</v>
      </c>
      <c r="BZ611" s="5"/>
      <c r="CA611" s="7">
        <v>1100</v>
      </c>
      <c r="CB611" s="16" t="s">
        <v>3013</v>
      </c>
      <c r="CC611" s="16" t="s">
        <v>3017</v>
      </c>
      <c r="CD611" s="16" t="s">
        <v>3014</v>
      </c>
      <c r="CE611" s="16" t="s">
        <v>3015</v>
      </c>
      <c r="CI611" s="16" t="s">
        <v>203</v>
      </c>
      <c r="CJ611" s="16" t="s">
        <v>188</v>
      </c>
      <c r="CM611" s="47"/>
      <c r="CN611" s="16" t="s">
        <v>763</v>
      </c>
      <c r="CO611" s="16" t="s">
        <v>276</v>
      </c>
      <c r="CP611" s="16" t="s">
        <v>206</v>
      </c>
      <c r="CQ611" s="16" t="s">
        <v>3018</v>
      </c>
      <c r="CR611" s="5"/>
      <c r="CU611" s="16" t="s">
        <v>195</v>
      </c>
      <c r="CX611" s="40">
        <v>1</v>
      </c>
    </row>
    <row r="612" spans="1:119" s="16" customFormat="1">
      <c r="A612" s="7">
        <v>1</v>
      </c>
      <c r="B612" s="7">
        <v>1101</v>
      </c>
      <c r="C612" s="16" t="s">
        <v>3019</v>
      </c>
      <c r="D612" s="8">
        <v>42472</v>
      </c>
      <c r="E612" s="16" t="s">
        <v>446</v>
      </c>
      <c r="F612" s="16" t="s">
        <v>2647</v>
      </c>
      <c r="G612" s="16" t="s">
        <v>3020</v>
      </c>
      <c r="H612" s="16" t="s">
        <v>3021</v>
      </c>
      <c r="I612" s="16" t="s">
        <v>3022</v>
      </c>
      <c r="J612" s="7">
        <v>1354</v>
      </c>
      <c r="K612" s="16" t="s">
        <v>200</v>
      </c>
      <c r="L612" s="7">
        <v>20</v>
      </c>
      <c r="M612" s="16" t="s">
        <v>201</v>
      </c>
      <c r="N612" s="16" t="s">
        <v>136</v>
      </c>
      <c r="O612" s="16" t="s">
        <v>137</v>
      </c>
      <c r="P612" s="7" t="s">
        <v>422</v>
      </c>
      <c r="Q612" s="25">
        <v>42461</v>
      </c>
      <c r="R612" s="16" t="s">
        <v>2875</v>
      </c>
      <c r="S612" s="26">
        <v>3770</v>
      </c>
      <c r="T612" s="26"/>
      <c r="U612" s="16">
        <v>0</v>
      </c>
      <c r="V612" s="16">
        <v>0</v>
      </c>
      <c r="W612" s="16" t="s">
        <v>132</v>
      </c>
      <c r="X612" s="5"/>
      <c r="Y612" s="7">
        <v>1101</v>
      </c>
      <c r="Z612" s="16" t="s">
        <v>200</v>
      </c>
      <c r="AA612" s="16" t="s">
        <v>192</v>
      </c>
      <c r="AB612" s="16" t="s">
        <v>3022</v>
      </c>
      <c r="AC612" s="25">
        <v>42461</v>
      </c>
      <c r="AE612" s="16" t="s">
        <v>446</v>
      </c>
      <c r="AF612" s="16" t="s">
        <v>2647</v>
      </c>
      <c r="AG612" s="16" t="s">
        <v>3020</v>
      </c>
      <c r="AH612" s="16" t="s">
        <v>3021</v>
      </c>
      <c r="AI612" s="16" t="s">
        <v>201</v>
      </c>
      <c r="BZ612" s="5"/>
      <c r="CA612" s="7">
        <v>1101</v>
      </c>
      <c r="CB612" s="16" t="s">
        <v>3019</v>
      </c>
      <c r="CC612" s="16" t="s">
        <v>3022</v>
      </c>
      <c r="CD612" s="16" t="s">
        <v>446</v>
      </c>
      <c r="CE612" s="16" t="s">
        <v>2647</v>
      </c>
      <c r="CF612" s="16" t="s">
        <v>3020</v>
      </c>
      <c r="CG612" s="16" t="s">
        <v>3021</v>
      </c>
      <c r="CI612" s="16" t="s">
        <v>203</v>
      </c>
      <c r="CL612" s="16" t="s">
        <v>188</v>
      </c>
      <c r="CM612" s="47"/>
      <c r="CN612" s="16" t="s">
        <v>1067</v>
      </c>
      <c r="CO612" s="16" t="s">
        <v>276</v>
      </c>
      <c r="CP612" s="16" t="s">
        <v>206</v>
      </c>
      <c r="CQ612" s="16" t="s">
        <v>3023</v>
      </c>
      <c r="CR612" s="5"/>
      <c r="CU612" s="16" t="s">
        <v>195</v>
      </c>
      <c r="CX612" s="40">
        <v>1</v>
      </c>
      <c r="DD612" s="40">
        <v>1</v>
      </c>
    </row>
    <row r="613" spans="1:119" s="16" customFormat="1">
      <c r="A613" s="7">
        <v>1</v>
      </c>
      <c r="B613" s="7">
        <v>1102</v>
      </c>
      <c r="C613" s="16" t="s">
        <v>3024</v>
      </c>
      <c r="D613" s="8">
        <v>42472</v>
      </c>
      <c r="E613" s="16" t="s">
        <v>3025</v>
      </c>
      <c r="F613" s="16" t="s">
        <v>3026</v>
      </c>
      <c r="I613" s="16" t="s">
        <v>3027</v>
      </c>
      <c r="J613" s="7">
        <v>1354</v>
      </c>
      <c r="K613" s="16" t="s">
        <v>200</v>
      </c>
      <c r="L613" s="7">
        <v>20</v>
      </c>
      <c r="M613" s="16" t="s">
        <v>201</v>
      </c>
      <c r="N613" s="16" t="s">
        <v>131</v>
      </c>
      <c r="O613" s="16" t="s">
        <v>129</v>
      </c>
      <c r="P613" s="7" t="s">
        <v>702</v>
      </c>
      <c r="Q613" s="25">
        <v>42461</v>
      </c>
      <c r="R613" s="16" t="s">
        <v>2784</v>
      </c>
      <c r="S613" s="26">
        <v>2046</v>
      </c>
      <c r="T613" s="26"/>
      <c r="U613" s="16">
        <v>0</v>
      </c>
      <c r="V613" s="16">
        <v>0</v>
      </c>
      <c r="W613" s="16" t="s">
        <v>132</v>
      </c>
      <c r="X613" s="5"/>
      <c r="Y613" s="7">
        <v>1102</v>
      </c>
      <c r="Z613" s="16" t="s">
        <v>200</v>
      </c>
      <c r="AA613" s="16" t="s">
        <v>192</v>
      </c>
      <c r="AB613" s="16" t="s">
        <v>3027</v>
      </c>
      <c r="AC613" s="25">
        <v>42461</v>
      </c>
      <c r="AE613" s="16" t="s">
        <v>3025</v>
      </c>
      <c r="AF613" s="16" t="s">
        <v>3026</v>
      </c>
      <c r="AI613" s="16" t="s">
        <v>201</v>
      </c>
      <c r="BZ613" s="5"/>
      <c r="CA613" s="7">
        <v>1102</v>
      </c>
      <c r="CB613" s="16" t="s">
        <v>3024</v>
      </c>
      <c r="CC613" s="16" t="s">
        <v>3027</v>
      </c>
      <c r="CD613" s="16" t="s">
        <v>3025</v>
      </c>
      <c r="CE613" s="16" t="s">
        <v>3026</v>
      </c>
      <c r="CI613" s="16" t="s">
        <v>203</v>
      </c>
      <c r="CK613" s="16" t="s">
        <v>188</v>
      </c>
      <c r="CM613" s="47"/>
      <c r="CN613" s="16" t="s">
        <v>1067</v>
      </c>
      <c r="CO613" s="16" t="s">
        <v>276</v>
      </c>
      <c r="CP613" s="16" t="s">
        <v>206</v>
      </c>
      <c r="CR613" s="5"/>
      <c r="CU613" s="16" t="s">
        <v>195</v>
      </c>
      <c r="CX613" s="40">
        <v>1</v>
      </c>
    </row>
    <row r="614" spans="1:119" s="16" customFormat="1">
      <c r="A614" s="7">
        <v>1</v>
      </c>
      <c r="B614" s="7">
        <v>1103</v>
      </c>
      <c r="C614" s="16" t="s">
        <v>3028</v>
      </c>
      <c r="D614" s="8">
        <v>42472</v>
      </c>
      <c r="E614" s="16" t="s">
        <v>3029</v>
      </c>
      <c r="I614" s="16" t="s">
        <v>3030</v>
      </c>
      <c r="J614" s="7">
        <v>1354</v>
      </c>
      <c r="K614" s="16" t="s">
        <v>200</v>
      </c>
      <c r="L614" s="7">
        <v>20</v>
      </c>
      <c r="M614" s="16" t="s">
        <v>201</v>
      </c>
      <c r="N614" s="16" t="s">
        <v>131</v>
      </c>
      <c r="O614" s="16" t="s">
        <v>129</v>
      </c>
      <c r="P614" s="7" t="s">
        <v>702</v>
      </c>
      <c r="Q614" s="25">
        <v>42461</v>
      </c>
      <c r="R614" s="16" t="s">
        <v>2913</v>
      </c>
      <c r="S614" s="26">
        <v>8224.4</v>
      </c>
      <c r="T614" s="26"/>
      <c r="U614" s="16">
        <v>0</v>
      </c>
      <c r="V614" s="16">
        <v>0</v>
      </c>
      <c r="W614" s="16" t="s">
        <v>132</v>
      </c>
      <c r="X614" s="5"/>
      <c r="Y614" s="7">
        <v>1103</v>
      </c>
      <c r="Z614" s="16" t="s">
        <v>200</v>
      </c>
      <c r="AA614" s="16" t="s">
        <v>192</v>
      </c>
      <c r="AB614" s="16" t="s">
        <v>3030</v>
      </c>
      <c r="AC614" s="25">
        <v>42461</v>
      </c>
      <c r="AE614" s="16" t="s">
        <v>3029</v>
      </c>
      <c r="AI614" s="16" t="s">
        <v>201</v>
      </c>
      <c r="BZ614" s="5"/>
      <c r="CA614" s="7">
        <v>1103</v>
      </c>
      <c r="CB614" s="16" t="s">
        <v>3028</v>
      </c>
      <c r="CC614" s="16" t="s">
        <v>3030</v>
      </c>
      <c r="CD614" s="16" t="s">
        <v>3029</v>
      </c>
      <c r="CI614" s="16" t="s">
        <v>203</v>
      </c>
      <c r="CM614" s="47"/>
      <c r="CN614" s="16" t="s">
        <v>1067</v>
      </c>
      <c r="CO614" s="16" t="s">
        <v>276</v>
      </c>
      <c r="CP614" s="16" t="s">
        <v>206</v>
      </c>
      <c r="CR614" s="5"/>
      <c r="CU614" s="16" t="s">
        <v>195</v>
      </c>
      <c r="CX614" s="7">
        <v>1</v>
      </c>
    </row>
    <row r="615" spans="1:119" s="16" customFormat="1">
      <c r="A615" s="7">
        <v>1</v>
      </c>
      <c r="B615" s="7">
        <v>1104</v>
      </c>
      <c r="C615" s="16" t="s">
        <v>3031</v>
      </c>
      <c r="D615" s="8">
        <v>42473</v>
      </c>
      <c r="E615" s="16" t="s">
        <v>3032</v>
      </c>
      <c r="F615" s="16" t="s">
        <v>463</v>
      </c>
      <c r="G615" s="16" t="s">
        <v>3033</v>
      </c>
      <c r="I615" s="16" t="s">
        <v>3034</v>
      </c>
      <c r="J615" s="7">
        <v>1211</v>
      </c>
      <c r="K615" s="16" t="s">
        <v>438</v>
      </c>
      <c r="L615" s="7">
        <v>1</v>
      </c>
      <c r="M615" s="16" t="s">
        <v>439</v>
      </c>
      <c r="N615" s="16" t="s">
        <v>158</v>
      </c>
      <c r="O615" s="16" t="s">
        <v>159</v>
      </c>
      <c r="P615" s="7" t="s">
        <v>629</v>
      </c>
      <c r="Q615" s="25">
        <v>42461</v>
      </c>
      <c r="R615" s="16" t="s">
        <v>2796</v>
      </c>
      <c r="S615" s="26">
        <v>10498.86</v>
      </c>
      <c r="T615" s="26"/>
      <c r="U615" s="16">
        <v>0</v>
      </c>
      <c r="V615" s="16">
        <v>0</v>
      </c>
      <c r="W615" s="16" t="s">
        <v>132</v>
      </c>
      <c r="X615" s="5"/>
      <c r="Y615" s="7">
        <v>1104</v>
      </c>
      <c r="Z615" s="16" t="s">
        <v>438</v>
      </c>
      <c r="AA615" s="16" t="s">
        <v>443</v>
      </c>
      <c r="AB615" s="16" t="s">
        <v>3034</v>
      </c>
      <c r="AC615" s="25">
        <v>42461</v>
      </c>
      <c r="AE615" s="16" t="s">
        <v>3032</v>
      </c>
      <c r="AF615" s="16" t="s">
        <v>463</v>
      </c>
      <c r="AG615" s="16" t="s">
        <v>3033</v>
      </c>
      <c r="AI615" s="16" t="s">
        <v>439</v>
      </c>
      <c r="BZ615" s="5"/>
      <c r="CA615" s="7">
        <v>1104</v>
      </c>
      <c r="CB615" s="16" t="s">
        <v>3031</v>
      </c>
      <c r="CC615" s="16" t="s">
        <v>3034</v>
      </c>
      <c r="CD615" s="16" t="s">
        <v>3032</v>
      </c>
      <c r="CE615" s="16" t="s">
        <v>463</v>
      </c>
      <c r="CF615" s="16" t="s">
        <v>3033</v>
      </c>
      <c r="CI615" s="16" t="s">
        <v>441</v>
      </c>
      <c r="CM615" s="47"/>
      <c r="CN615" s="16" t="s">
        <v>738</v>
      </c>
      <c r="CO615" s="16" t="s">
        <v>443</v>
      </c>
      <c r="CP615" s="16" t="s">
        <v>441</v>
      </c>
      <c r="CR615" s="5"/>
      <c r="CX615" s="40">
        <v>1</v>
      </c>
    </row>
    <row r="616" spans="1:119" s="16" customFormat="1">
      <c r="A616" s="7">
        <v>1</v>
      </c>
      <c r="B616" s="7">
        <v>1105</v>
      </c>
      <c r="C616" s="16" t="s">
        <v>3035</v>
      </c>
      <c r="D616" s="8">
        <v>42476</v>
      </c>
      <c r="E616" s="16" t="s">
        <v>3036</v>
      </c>
      <c r="F616" s="16" t="s">
        <v>3037</v>
      </c>
      <c r="I616" s="16" t="s">
        <v>3038</v>
      </c>
      <c r="J616" s="7">
        <v>1354</v>
      </c>
      <c r="K616" s="16" t="s">
        <v>200</v>
      </c>
      <c r="L616" s="7">
        <v>20</v>
      </c>
      <c r="M616" s="16" t="s">
        <v>201</v>
      </c>
      <c r="N616" s="16" t="s">
        <v>131</v>
      </c>
      <c r="O616" s="16" t="s">
        <v>129</v>
      </c>
      <c r="P616" s="7" t="s">
        <v>702</v>
      </c>
      <c r="Q616" s="25">
        <v>42461</v>
      </c>
      <c r="R616" s="16" t="s">
        <v>3039</v>
      </c>
      <c r="S616" s="26">
        <v>3199.28</v>
      </c>
      <c r="T616" s="26"/>
      <c r="U616" s="16">
        <v>0</v>
      </c>
      <c r="V616" s="16">
        <v>0</v>
      </c>
      <c r="W616" s="16" t="s">
        <v>132</v>
      </c>
      <c r="X616" s="5"/>
      <c r="Y616" s="7">
        <v>1105</v>
      </c>
      <c r="Z616" s="16" t="s">
        <v>200</v>
      </c>
      <c r="AA616" s="16" t="s">
        <v>192</v>
      </c>
      <c r="AB616" s="16" t="s">
        <v>3038</v>
      </c>
      <c r="AC616" s="25">
        <v>42461</v>
      </c>
      <c r="AE616" s="16" t="s">
        <v>3036</v>
      </c>
      <c r="AF616" s="16" t="s">
        <v>3037</v>
      </c>
      <c r="AI616" s="16" t="s">
        <v>203</v>
      </c>
      <c r="AK616" s="16" t="s">
        <v>92</v>
      </c>
      <c r="AM616" s="16" t="s">
        <v>188</v>
      </c>
      <c r="BZ616" s="5"/>
      <c r="CA616" s="7">
        <v>1105</v>
      </c>
      <c r="CB616" s="16" t="s">
        <v>3035</v>
      </c>
      <c r="CC616" s="16" t="s">
        <v>3038</v>
      </c>
      <c r="CD616" s="16" t="s">
        <v>3036</v>
      </c>
      <c r="CE616" s="16" t="s">
        <v>3037</v>
      </c>
      <c r="CI616" s="16" t="s">
        <v>2111</v>
      </c>
      <c r="CJ616" s="16" t="s">
        <v>188</v>
      </c>
      <c r="CM616" s="47"/>
      <c r="CN616" s="16" t="s">
        <v>2948</v>
      </c>
      <c r="CO616" s="16" t="s">
        <v>319</v>
      </c>
      <c r="CP616" s="16" t="s">
        <v>778</v>
      </c>
      <c r="CQ616" s="16" t="s">
        <v>3040</v>
      </c>
      <c r="CR616" s="5"/>
      <c r="CU616" s="16" t="s">
        <v>195</v>
      </c>
      <c r="CX616" s="40">
        <v>1</v>
      </c>
    </row>
    <row r="617" spans="1:119" s="16" customFormat="1">
      <c r="A617" s="7">
        <v>1</v>
      </c>
      <c r="B617" s="7">
        <v>1106</v>
      </c>
      <c r="C617" s="16" t="s">
        <v>3041</v>
      </c>
      <c r="D617" s="8">
        <v>42476</v>
      </c>
      <c r="E617" s="16" t="s">
        <v>3042</v>
      </c>
      <c r="G617" s="16" t="s">
        <v>3043</v>
      </c>
      <c r="I617" s="16" t="s">
        <v>3044</v>
      </c>
      <c r="J617" s="7">
        <v>1354</v>
      </c>
      <c r="K617" s="16" t="s">
        <v>200</v>
      </c>
      <c r="L617" s="7">
        <v>20</v>
      </c>
      <c r="M617" s="16" t="s">
        <v>201</v>
      </c>
      <c r="N617" s="16" t="s">
        <v>131</v>
      </c>
      <c r="O617" s="16" t="s">
        <v>129</v>
      </c>
      <c r="P617" s="7" t="s">
        <v>702</v>
      </c>
      <c r="Q617" s="25">
        <v>42461</v>
      </c>
      <c r="R617" s="16" t="s">
        <v>3039</v>
      </c>
      <c r="S617" s="26">
        <v>12999.88</v>
      </c>
      <c r="T617" s="26"/>
      <c r="U617" s="16">
        <v>0</v>
      </c>
      <c r="V617" s="16">
        <v>0</v>
      </c>
      <c r="W617" s="16" t="s">
        <v>132</v>
      </c>
      <c r="X617" s="5"/>
      <c r="Y617" s="7">
        <v>1106</v>
      </c>
      <c r="Z617" s="16" t="s">
        <v>200</v>
      </c>
      <c r="AA617" s="16" t="s">
        <v>192</v>
      </c>
      <c r="AB617" s="16" t="s">
        <v>3044</v>
      </c>
      <c r="AC617" s="25">
        <v>42461</v>
      </c>
      <c r="AE617" s="16" t="s">
        <v>3042</v>
      </c>
      <c r="AI617" s="16" t="s">
        <v>203</v>
      </c>
      <c r="AK617" s="16" t="s">
        <v>92</v>
      </c>
      <c r="AM617" s="16" t="s">
        <v>188</v>
      </c>
      <c r="BZ617" s="5"/>
      <c r="CA617" s="7">
        <v>1106</v>
      </c>
      <c r="CB617" s="16" t="s">
        <v>3041</v>
      </c>
      <c r="CC617" s="16" t="s">
        <v>3044</v>
      </c>
      <c r="CD617" s="16" t="s">
        <v>3042</v>
      </c>
      <c r="CI617" s="16" t="s">
        <v>2111</v>
      </c>
      <c r="CK617" s="16" t="s">
        <v>188</v>
      </c>
      <c r="CM617" s="47"/>
      <c r="CN617" s="16" t="s">
        <v>2948</v>
      </c>
      <c r="CO617" s="16" t="s">
        <v>319</v>
      </c>
      <c r="CP617" s="16" t="s">
        <v>778</v>
      </c>
      <c r="CQ617" s="16" t="s">
        <v>3040</v>
      </c>
      <c r="CR617" s="5"/>
      <c r="CU617" s="16" t="s">
        <v>195</v>
      </c>
      <c r="CX617" s="40">
        <v>1</v>
      </c>
    </row>
    <row r="618" spans="1:119" s="16" customFormat="1">
      <c r="A618" s="7">
        <v>1</v>
      </c>
      <c r="B618" s="7">
        <v>1107</v>
      </c>
      <c r="C618" s="16" t="s">
        <v>3045</v>
      </c>
      <c r="D618" s="8">
        <v>42476</v>
      </c>
      <c r="E618" s="16" t="s">
        <v>3046</v>
      </c>
      <c r="F618" s="16" t="s">
        <v>3047</v>
      </c>
      <c r="I618" s="16" t="s">
        <v>3048</v>
      </c>
      <c r="J618" s="7">
        <v>1354</v>
      </c>
      <c r="K618" s="16" t="s">
        <v>200</v>
      </c>
      <c r="L618" s="7">
        <v>20</v>
      </c>
      <c r="M618" s="16" t="s">
        <v>201</v>
      </c>
      <c r="N618" s="16" t="s">
        <v>131</v>
      </c>
      <c r="O618" s="16" t="s">
        <v>129</v>
      </c>
      <c r="P618" s="7" t="s">
        <v>702</v>
      </c>
      <c r="Q618" s="25">
        <v>42461</v>
      </c>
      <c r="R618" s="16" t="s">
        <v>1472</v>
      </c>
      <c r="S618" s="26">
        <v>19413.759999999998</v>
      </c>
      <c r="T618" s="26"/>
      <c r="U618" s="16">
        <v>0</v>
      </c>
      <c r="V618" s="16">
        <v>0</v>
      </c>
      <c r="W618" s="16" t="s">
        <v>132</v>
      </c>
      <c r="X618" s="5"/>
      <c r="Y618" s="7">
        <v>1107</v>
      </c>
      <c r="Z618" s="16" t="s">
        <v>200</v>
      </c>
      <c r="AA618" s="16" t="s">
        <v>192</v>
      </c>
      <c r="AB618" s="16" t="s">
        <v>3048</v>
      </c>
      <c r="AC618" s="25">
        <v>42461</v>
      </c>
      <c r="AE618" s="16" t="s">
        <v>3046</v>
      </c>
      <c r="AI618" s="16" t="s">
        <v>203</v>
      </c>
      <c r="AK618" s="16" t="s">
        <v>92</v>
      </c>
      <c r="AN618" s="16" t="s">
        <v>188</v>
      </c>
      <c r="BZ618" s="5"/>
      <c r="CA618" s="7">
        <v>1107</v>
      </c>
      <c r="CB618" s="16" t="s">
        <v>3045</v>
      </c>
      <c r="CC618" s="16" t="s">
        <v>3048</v>
      </c>
      <c r="CD618" s="16" t="s">
        <v>3046</v>
      </c>
      <c r="CI618" s="16" t="s">
        <v>2111</v>
      </c>
      <c r="CL618" s="16" t="s">
        <v>188</v>
      </c>
      <c r="CM618" s="47"/>
      <c r="CN618" s="16" t="s">
        <v>2948</v>
      </c>
      <c r="CO618" s="16" t="s">
        <v>319</v>
      </c>
      <c r="CP618" s="16" t="s">
        <v>778</v>
      </c>
      <c r="CQ618" s="16" t="s">
        <v>638</v>
      </c>
      <c r="CR618" s="5"/>
      <c r="CU618" s="16" t="s">
        <v>195</v>
      </c>
      <c r="CX618" s="40">
        <v>1</v>
      </c>
    </row>
    <row r="619" spans="1:119" s="16" customFormat="1">
      <c r="A619" s="7">
        <v>1</v>
      </c>
      <c r="B619" s="7">
        <v>1108</v>
      </c>
      <c r="C619" s="16" t="s">
        <v>3049</v>
      </c>
      <c r="D619" s="8">
        <v>42476</v>
      </c>
      <c r="E619" s="16" t="s">
        <v>2943</v>
      </c>
      <c r="F619" s="16" t="s">
        <v>3050</v>
      </c>
      <c r="G619" s="16" t="s">
        <v>3051</v>
      </c>
      <c r="I619" s="16" t="s">
        <v>3052</v>
      </c>
      <c r="J619" s="7">
        <v>1354</v>
      </c>
      <c r="K619" s="16" t="s">
        <v>200</v>
      </c>
      <c r="L619" s="7">
        <v>20</v>
      </c>
      <c r="M619" s="16" t="s">
        <v>201</v>
      </c>
      <c r="N619" s="16" t="s">
        <v>131</v>
      </c>
      <c r="O619" s="16" t="s">
        <v>129</v>
      </c>
      <c r="P619" s="7" t="s">
        <v>702</v>
      </c>
      <c r="Q619" s="25">
        <v>42461</v>
      </c>
      <c r="R619" s="16" t="s">
        <v>2954</v>
      </c>
      <c r="S619" s="26">
        <v>16182</v>
      </c>
      <c r="T619" s="26"/>
      <c r="U619" s="16">
        <v>0</v>
      </c>
      <c r="V619" s="16">
        <v>0</v>
      </c>
      <c r="W619" s="16" t="s">
        <v>132</v>
      </c>
      <c r="X619" s="5"/>
      <c r="Y619" s="7">
        <v>1108</v>
      </c>
      <c r="Z619" s="16" t="s">
        <v>200</v>
      </c>
      <c r="AA619" s="16" t="s">
        <v>192</v>
      </c>
      <c r="AB619" s="16" t="s">
        <v>3052</v>
      </c>
      <c r="AC619" s="25">
        <v>42461</v>
      </c>
      <c r="AE619" s="16" t="s">
        <v>2943</v>
      </c>
      <c r="AF619" s="16" t="s">
        <v>3050</v>
      </c>
      <c r="AI619" s="16" t="s">
        <v>203</v>
      </c>
      <c r="AK619" s="16" t="s">
        <v>92</v>
      </c>
      <c r="AL619" s="16" t="s">
        <v>188</v>
      </c>
      <c r="BZ619" s="5"/>
      <c r="CA619" s="7">
        <v>1108</v>
      </c>
      <c r="CB619" s="16" t="s">
        <v>3049</v>
      </c>
      <c r="CC619" s="16" t="s">
        <v>3052</v>
      </c>
      <c r="CD619" s="16" t="s">
        <v>2943</v>
      </c>
      <c r="CE619" s="16" t="s">
        <v>3050</v>
      </c>
      <c r="CI619" s="16" t="s">
        <v>318</v>
      </c>
      <c r="CK619" s="16" t="s">
        <v>188</v>
      </c>
      <c r="CM619" s="47"/>
      <c r="CN619" s="16" t="s">
        <v>1829</v>
      </c>
      <c r="CO619" s="16" t="s">
        <v>319</v>
      </c>
      <c r="CP619" s="16" t="s">
        <v>1830</v>
      </c>
      <c r="CR619" s="5"/>
      <c r="CU619" s="16" t="s">
        <v>195</v>
      </c>
      <c r="CX619" s="40">
        <v>1</v>
      </c>
    </row>
    <row r="620" spans="1:119" s="16" customFormat="1">
      <c r="A620" s="7">
        <v>1</v>
      </c>
      <c r="B620" s="7">
        <v>1109</v>
      </c>
      <c r="C620" s="16" t="s">
        <v>3053</v>
      </c>
      <c r="D620" s="8">
        <v>42476</v>
      </c>
      <c r="E620" s="16" t="s">
        <v>3054</v>
      </c>
      <c r="I620" s="16" t="s">
        <v>3055</v>
      </c>
      <c r="J620" s="7">
        <v>1354</v>
      </c>
      <c r="K620" s="16" t="s">
        <v>200</v>
      </c>
      <c r="L620" s="7">
        <v>20</v>
      </c>
      <c r="M620" s="16" t="s">
        <v>201</v>
      </c>
      <c r="N620" s="16" t="s">
        <v>131</v>
      </c>
      <c r="O620" s="16" t="s">
        <v>129</v>
      </c>
      <c r="P620" s="7" t="s">
        <v>702</v>
      </c>
      <c r="Q620" s="25">
        <v>42461</v>
      </c>
      <c r="S620" s="26">
        <v>13460.34</v>
      </c>
      <c r="T620" s="26"/>
      <c r="U620" s="16">
        <v>0</v>
      </c>
      <c r="V620" s="16">
        <v>0</v>
      </c>
      <c r="W620" s="16" t="s">
        <v>132</v>
      </c>
      <c r="X620" s="5"/>
      <c r="Y620" s="7">
        <v>1109</v>
      </c>
      <c r="Z620" s="16" t="s">
        <v>200</v>
      </c>
      <c r="AA620" s="16" t="s">
        <v>192</v>
      </c>
      <c r="AB620" s="16" t="s">
        <v>3055</v>
      </c>
      <c r="AC620" s="25">
        <v>42461</v>
      </c>
      <c r="AE620" s="16" t="s">
        <v>3054</v>
      </c>
      <c r="AI620" s="16" t="s">
        <v>3056</v>
      </c>
      <c r="AK620" s="16" t="s">
        <v>92</v>
      </c>
      <c r="AN620" s="16" t="s">
        <v>188</v>
      </c>
      <c r="BZ620" s="5"/>
      <c r="CA620" s="7">
        <v>1109</v>
      </c>
      <c r="CB620" s="16" t="s">
        <v>3053</v>
      </c>
      <c r="CC620" s="16" t="s">
        <v>3055</v>
      </c>
      <c r="CD620" s="16" t="s">
        <v>3054</v>
      </c>
      <c r="CI620" s="16" t="s">
        <v>203</v>
      </c>
      <c r="CL620" s="16" t="s">
        <v>188</v>
      </c>
      <c r="CM620" s="47"/>
      <c r="CN620" s="16" t="s">
        <v>204</v>
      </c>
      <c r="CO620" s="16" t="s">
        <v>276</v>
      </c>
      <c r="CP620" s="16" t="s">
        <v>206</v>
      </c>
      <c r="CQ620" s="16" t="s">
        <v>3057</v>
      </c>
      <c r="CR620" s="5"/>
      <c r="CU620" s="16" t="s">
        <v>195</v>
      </c>
      <c r="CX620" s="40">
        <v>1</v>
      </c>
    </row>
    <row r="621" spans="1:119" s="16" customFormat="1">
      <c r="A621" s="7">
        <v>1</v>
      </c>
      <c r="B621" s="7">
        <v>1110</v>
      </c>
      <c r="C621" s="16" t="s">
        <v>3058</v>
      </c>
      <c r="D621" s="8">
        <v>42476</v>
      </c>
      <c r="E621" s="16" t="s">
        <v>3059</v>
      </c>
      <c r="F621" s="16" t="s">
        <v>3060</v>
      </c>
      <c r="I621" s="16" t="s">
        <v>3061</v>
      </c>
      <c r="J621" s="7">
        <v>1354</v>
      </c>
      <c r="K621" s="16" t="s">
        <v>200</v>
      </c>
      <c r="L621" s="7">
        <v>20</v>
      </c>
      <c r="M621" s="16" t="s">
        <v>201</v>
      </c>
      <c r="N621" s="16" t="s">
        <v>131</v>
      </c>
      <c r="O621" s="16" t="s">
        <v>129</v>
      </c>
      <c r="P621" s="7" t="s">
        <v>702</v>
      </c>
      <c r="Q621" s="25">
        <v>42461</v>
      </c>
      <c r="R621" s="16" t="s">
        <v>3062</v>
      </c>
      <c r="S621" s="26">
        <v>8880.68</v>
      </c>
      <c r="T621" s="26"/>
      <c r="U621" s="16">
        <v>0</v>
      </c>
      <c r="V621" s="16">
        <v>0</v>
      </c>
      <c r="W621" s="16" t="s">
        <v>132</v>
      </c>
      <c r="X621" s="5"/>
      <c r="Y621" s="7">
        <v>1110</v>
      </c>
      <c r="Z621" s="16" t="s">
        <v>200</v>
      </c>
      <c r="AA621" s="16" t="s">
        <v>192</v>
      </c>
      <c r="AB621" s="16" t="s">
        <v>3061</v>
      </c>
      <c r="AC621" s="25">
        <v>42461</v>
      </c>
      <c r="AE621" s="16" t="s">
        <v>3059</v>
      </c>
      <c r="AF621" s="16" t="s">
        <v>3060</v>
      </c>
      <c r="AI621" s="16" t="s">
        <v>203</v>
      </c>
      <c r="AK621" s="16" t="s">
        <v>92</v>
      </c>
      <c r="AL621" s="16" t="s">
        <v>188</v>
      </c>
      <c r="BZ621" s="5"/>
      <c r="CA621" s="7">
        <v>1110</v>
      </c>
      <c r="CB621" s="16" t="s">
        <v>3058</v>
      </c>
      <c r="CC621" s="16" t="s">
        <v>3061</v>
      </c>
      <c r="CD621" s="16" t="s">
        <v>3059</v>
      </c>
      <c r="CE621" s="16" t="s">
        <v>3060</v>
      </c>
      <c r="CI621" s="16" t="s">
        <v>203</v>
      </c>
      <c r="CJ621" s="16" t="s">
        <v>188</v>
      </c>
      <c r="CM621" s="47"/>
      <c r="CN621" s="16" t="s">
        <v>204</v>
      </c>
      <c r="CO621" s="16" t="s">
        <v>276</v>
      </c>
      <c r="CP621" s="16" t="s">
        <v>206</v>
      </c>
      <c r="CQ621" s="16" t="s">
        <v>3063</v>
      </c>
      <c r="CR621" s="5"/>
      <c r="CU621" s="16" t="s">
        <v>195</v>
      </c>
      <c r="CX621" s="40">
        <v>1</v>
      </c>
    </row>
    <row r="622" spans="1:119" s="16" customFormat="1">
      <c r="A622" s="7">
        <v>1</v>
      </c>
      <c r="B622" s="7">
        <v>1111</v>
      </c>
      <c r="C622" s="16" t="s">
        <v>3064</v>
      </c>
      <c r="D622" s="8">
        <v>42476</v>
      </c>
      <c r="E622" s="16" t="s">
        <v>3065</v>
      </c>
      <c r="F622" s="16" t="s">
        <v>3066</v>
      </c>
      <c r="I622" s="16" t="s">
        <v>3067</v>
      </c>
      <c r="J622" s="7">
        <v>1354</v>
      </c>
      <c r="K622" s="16" t="s">
        <v>200</v>
      </c>
      <c r="L622" s="7">
        <v>20</v>
      </c>
      <c r="M622" s="16" t="s">
        <v>201</v>
      </c>
      <c r="N622" s="16" t="s">
        <v>131</v>
      </c>
      <c r="O622" s="16" t="s">
        <v>129</v>
      </c>
      <c r="P622" s="7" t="s">
        <v>702</v>
      </c>
      <c r="Q622" s="25">
        <v>42461</v>
      </c>
      <c r="R622" s="16" t="s">
        <v>3062</v>
      </c>
      <c r="S622" s="26">
        <v>3605.33</v>
      </c>
      <c r="T622" s="26"/>
      <c r="U622" s="16">
        <v>0</v>
      </c>
      <c r="V622" s="16">
        <v>0</v>
      </c>
      <c r="W622" s="16" t="s">
        <v>132</v>
      </c>
      <c r="X622" s="5"/>
      <c r="Y622" s="7">
        <v>1111</v>
      </c>
      <c r="Z622" s="16" t="s">
        <v>200</v>
      </c>
      <c r="AA622" s="16" t="s">
        <v>192</v>
      </c>
      <c r="AB622" s="16" t="s">
        <v>3067</v>
      </c>
      <c r="AC622" s="25">
        <v>42461</v>
      </c>
      <c r="AE622" s="16" t="s">
        <v>3065</v>
      </c>
      <c r="AF622" s="16" t="s">
        <v>3066</v>
      </c>
      <c r="AI622" s="16" t="s">
        <v>203</v>
      </c>
      <c r="AK622" s="16" t="s">
        <v>92</v>
      </c>
      <c r="AL622" s="16" t="s">
        <v>188</v>
      </c>
      <c r="BY622" s="16" t="s">
        <v>3068</v>
      </c>
      <c r="BZ622" s="5"/>
      <c r="CA622" s="7">
        <v>1111</v>
      </c>
      <c r="CB622" s="16" t="s">
        <v>3064</v>
      </c>
      <c r="CC622" s="16" t="s">
        <v>3067</v>
      </c>
      <c r="CD622" s="16" t="s">
        <v>3065</v>
      </c>
      <c r="CE622" s="16" t="s">
        <v>3066</v>
      </c>
      <c r="CI622" s="16" t="s">
        <v>203</v>
      </c>
      <c r="CM622" s="47"/>
      <c r="CN622" s="16" t="s">
        <v>204</v>
      </c>
      <c r="CO622" s="16" t="s">
        <v>276</v>
      </c>
      <c r="CP622" s="16" t="s">
        <v>206</v>
      </c>
      <c r="CQ622" s="16" t="s">
        <v>3068</v>
      </c>
      <c r="CR622" s="5"/>
      <c r="CU622" s="16" t="s">
        <v>195</v>
      </c>
      <c r="CX622" s="7"/>
      <c r="CY622" s="40">
        <v>1</v>
      </c>
      <c r="CZ622" s="40"/>
      <c r="DA622" s="40"/>
    </row>
    <row r="623" spans="1:119" s="16" customFormat="1">
      <c r="A623" s="7">
        <v>1</v>
      </c>
      <c r="B623" s="7">
        <v>1112</v>
      </c>
      <c r="C623" s="16" t="s">
        <v>3069</v>
      </c>
      <c r="D623" s="8">
        <v>42476</v>
      </c>
      <c r="E623" s="16" t="s">
        <v>3070</v>
      </c>
      <c r="F623" s="16" t="s">
        <v>3071</v>
      </c>
      <c r="I623" s="16" t="s">
        <v>3072</v>
      </c>
      <c r="J623" s="7">
        <v>1354</v>
      </c>
      <c r="K623" s="16" t="s">
        <v>200</v>
      </c>
      <c r="L623" s="7">
        <v>20</v>
      </c>
      <c r="M623" s="16" t="s">
        <v>201</v>
      </c>
      <c r="N623" s="16" t="s">
        <v>131</v>
      </c>
      <c r="O623" s="16" t="s">
        <v>129</v>
      </c>
      <c r="P623" s="7" t="s">
        <v>702</v>
      </c>
      <c r="Q623" s="25">
        <v>42461</v>
      </c>
      <c r="R623" s="16" t="s">
        <v>3073</v>
      </c>
      <c r="S623" s="26">
        <v>4899.95</v>
      </c>
      <c r="T623" s="26"/>
      <c r="U623" s="16">
        <v>0</v>
      </c>
      <c r="V623" s="16">
        <v>0</v>
      </c>
      <c r="W623" s="16" t="s">
        <v>132</v>
      </c>
      <c r="X623" s="5"/>
      <c r="Y623" s="7">
        <v>1112</v>
      </c>
      <c r="Z623" s="16" t="s">
        <v>200</v>
      </c>
      <c r="AA623" s="16" t="s">
        <v>192</v>
      </c>
      <c r="AB623" s="16" t="s">
        <v>3072</v>
      </c>
      <c r="AC623" s="25">
        <v>42461</v>
      </c>
      <c r="AE623" s="16" t="s">
        <v>3070</v>
      </c>
      <c r="AF623" s="16" t="s">
        <v>3071</v>
      </c>
      <c r="AI623" s="16" t="s">
        <v>203</v>
      </c>
      <c r="AK623" s="16" t="s">
        <v>92</v>
      </c>
      <c r="AM623" s="16" t="s">
        <v>188</v>
      </c>
      <c r="BZ623" s="5"/>
      <c r="CA623" s="7">
        <v>1112</v>
      </c>
      <c r="CB623" s="16" t="s">
        <v>3069</v>
      </c>
      <c r="CC623" s="16" t="s">
        <v>3072</v>
      </c>
      <c r="CD623" s="16" t="s">
        <v>3070</v>
      </c>
      <c r="CE623" s="16" t="s">
        <v>3071</v>
      </c>
      <c r="CI623" s="16" t="s">
        <v>203</v>
      </c>
      <c r="CK623" s="16" t="s">
        <v>188</v>
      </c>
      <c r="CM623" s="47"/>
      <c r="CN623" s="16" t="s">
        <v>1067</v>
      </c>
      <c r="CO623" s="16" t="s">
        <v>276</v>
      </c>
      <c r="CP623" s="16" t="s">
        <v>206</v>
      </c>
      <c r="CQ623" s="16" t="s">
        <v>3074</v>
      </c>
      <c r="CR623" s="5"/>
      <c r="CU623" s="16" t="s">
        <v>195</v>
      </c>
      <c r="CX623" s="40">
        <v>1</v>
      </c>
      <c r="DD623" s="7">
        <v>1</v>
      </c>
    </row>
    <row r="624" spans="1:119" s="16" customFormat="1">
      <c r="A624" s="7">
        <v>1</v>
      </c>
      <c r="B624" s="7">
        <v>1113</v>
      </c>
      <c r="C624" s="16" t="s">
        <v>3075</v>
      </c>
      <c r="D624" s="8">
        <v>42476</v>
      </c>
      <c r="E624" s="16" t="s">
        <v>697</v>
      </c>
      <c r="F624" s="16" t="s">
        <v>3076</v>
      </c>
      <c r="I624" s="16" t="s">
        <v>3077</v>
      </c>
      <c r="J624" s="7">
        <v>918</v>
      </c>
      <c r="K624" s="16" t="s">
        <v>722</v>
      </c>
      <c r="L624" s="7">
        <v>4</v>
      </c>
      <c r="M624" s="16" t="s">
        <v>723</v>
      </c>
      <c r="N624" s="16" t="s">
        <v>131</v>
      </c>
      <c r="O624" s="16" t="s">
        <v>129</v>
      </c>
      <c r="P624" s="7" t="s">
        <v>702</v>
      </c>
      <c r="Q624" s="25">
        <v>42461</v>
      </c>
      <c r="R624" s="16" t="s">
        <v>3062</v>
      </c>
      <c r="S624" s="26">
        <v>11155.32</v>
      </c>
      <c r="T624" s="26"/>
      <c r="U624" s="16">
        <v>0</v>
      </c>
      <c r="V624" s="16">
        <v>0</v>
      </c>
      <c r="W624" s="16" t="s">
        <v>132</v>
      </c>
      <c r="X624" s="5"/>
      <c r="Y624" s="7">
        <v>1113</v>
      </c>
      <c r="Z624" s="16" t="s">
        <v>722</v>
      </c>
      <c r="AA624" s="16" t="s">
        <v>988</v>
      </c>
      <c r="AB624" s="16" t="s">
        <v>3077</v>
      </c>
      <c r="AC624" s="25">
        <v>42461</v>
      </c>
      <c r="AE624" s="16" t="s">
        <v>697</v>
      </c>
      <c r="AF624" s="16" t="s">
        <v>3076</v>
      </c>
      <c r="AI624" s="16" t="s">
        <v>831</v>
      </c>
      <c r="AK624" s="16" t="s">
        <v>92</v>
      </c>
      <c r="AL624" s="16" t="s">
        <v>188</v>
      </c>
      <c r="BY624" s="16" t="s">
        <v>3078</v>
      </c>
      <c r="BZ624" s="5"/>
      <c r="CA624" s="7">
        <v>1113</v>
      </c>
      <c r="CB624" s="16" t="s">
        <v>3075</v>
      </c>
      <c r="CC624" s="16" t="s">
        <v>3077</v>
      </c>
      <c r="CD624" s="16" t="s">
        <v>697</v>
      </c>
      <c r="CE624" s="16" t="s">
        <v>3076</v>
      </c>
      <c r="CI624" s="16" t="s">
        <v>828</v>
      </c>
      <c r="CJ624" s="16" t="s">
        <v>188</v>
      </c>
      <c r="CM624" s="47"/>
      <c r="CN624" s="16" t="s">
        <v>829</v>
      </c>
      <c r="CO624" s="16" t="s">
        <v>830</v>
      </c>
      <c r="CP624" s="16" t="s">
        <v>831</v>
      </c>
      <c r="CQ624" s="16" t="s">
        <v>3079</v>
      </c>
      <c r="CR624" s="5"/>
      <c r="CU624" s="16" t="s">
        <v>195</v>
      </c>
      <c r="CX624" s="40">
        <v>1</v>
      </c>
    </row>
    <row r="625" spans="1:108" s="16" customFormat="1">
      <c r="A625" s="7">
        <v>1</v>
      </c>
      <c r="B625" s="7">
        <v>1115</v>
      </c>
      <c r="C625" s="16" t="s">
        <v>3080</v>
      </c>
      <c r="D625" s="8">
        <v>42486</v>
      </c>
      <c r="E625" s="16" t="s">
        <v>3081</v>
      </c>
      <c r="I625" s="16" t="s">
        <v>3082</v>
      </c>
      <c r="J625" s="7">
        <v>1211</v>
      </c>
      <c r="K625" s="16" t="s">
        <v>438</v>
      </c>
      <c r="L625" s="7">
        <v>1</v>
      </c>
      <c r="M625" s="16" t="s">
        <v>439</v>
      </c>
      <c r="N625" s="16" t="s">
        <v>131</v>
      </c>
      <c r="O625" s="16" t="s">
        <v>129</v>
      </c>
      <c r="P625" s="7" t="s">
        <v>702</v>
      </c>
      <c r="Q625" s="25">
        <v>42475</v>
      </c>
      <c r="S625" s="26">
        <v>0</v>
      </c>
      <c r="T625" s="26"/>
      <c r="U625" s="16">
        <v>0</v>
      </c>
      <c r="V625" s="16">
        <v>0</v>
      </c>
      <c r="W625" s="16" t="s">
        <v>132</v>
      </c>
      <c r="X625" s="5"/>
      <c r="Y625" s="7">
        <v>1115</v>
      </c>
      <c r="Z625" s="16" t="s">
        <v>438</v>
      </c>
      <c r="AA625" s="16" t="s">
        <v>443</v>
      </c>
      <c r="AB625" s="16" t="s">
        <v>3082</v>
      </c>
      <c r="AC625" s="25">
        <v>42475</v>
      </c>
      <c r="AE625" s="16" t="s">
        <v>3081</v>
      </c>
      <c r="AI625" s="16" t="s">
        <v>737</v>
      </c>
      <c r="AK625" s="16" t="s">
        <v>92</v>
      </c>
      <c r="AL625" s="16" t="s">
        <v>188</v>
      </c>
      <c r="BZ625" s="5"/>
      <c r="CA625" s="7">
        <v>1115</v>
      </c>
      <c r="CB625" s="16" t="s">
        <v>3080</v>
      </c>
      <c r="CC625" s="16" t="s">
        <v>3082</v>
      </c>
      <c r="CD625" s="16" t="s">
        <v>3081</v>
      </c>
      <c r="CI625" s="16" t="s">
        <v>441</v>
      </c>
      <c r="CJ625" s="16" t="s">
        <v>188</v>
      </c>
      <c r="CM625" s="47"/>
      <c r="CN625" s="16" t="s">
        <v>738</v>
      </c>
      <c r="CO625" s="16" t="s">
        <v>443</v>
      </c>
      <c r="CP625" s="16" t="s">
        <v>441</v>
      </c>
      <c r="CR625" s="5"/>
      <c r="CU625" s="16" t="s">
        <v>195</v>
      </c>
      <c r="CX625" s="40">
        <v>1</v>
      </c>
    </row>
    <row r="626" spans="1:108" s="16" customFormat="1">
      <c r="A626" s="7">
        <v>1</v>
      </c>
      <c r="B626" s="7">
        <v>1116</v>
      </c>
      <c r="C626" s="16" t="s">
        <v>3083</v>
      </c>
      <c r="D626" s="8">
        <v>42486</v>
      </c>
      <c r="E626" s="16" t="s">
        <v>3084</v>
      </c>
      <c r="I626" s="16" t="s">
        <v>3085</v>
      </c>
      <c r="J626" s="7">
        <v>918</v>
      </c>
      <c r="K626" s="16" t="s">
        <v>722</v>
      </c>
      <c r="L626" s="7">
        <v>4</v>
      </c>
      <c r="M626" s="16" t="s">
        <v>723</v>
      </c>
      <c r="N626" s="16" t="s">
        <v>131</v>
      </c>
      <c r="O626" s="16" t="s">
        <v>129</v>
      </c>
      <c r="P626" s="7" t="s">
        <v>702</v>
      </c>
      <c r="Q626" s="25">
        <v>42475</v>
      </c>
      <c r="S626" s="26">
        <v>0</v>
      </c>
      <c r="T626" s="26"/>
      <c r="U626" s="16">
        <v>0</v>
      </c>
      <c r="V626" s="16">
        <v>0</v>
      </c>
      <c r="W626" s="16" t="s">
        <v>132</v>
      </c>
      <c r="X626" s="5"/>
      <c r="Y626" s="7">
        <v>1116</v>
      </c>
      <c r="Z626" s="16" t="s">
        <v>722</v>
      </c>
      <c r="AA626" s="16" t="s">
        <v>988</v>
      </c>
      <c r="AB626" s="16" t="s">
        <v>3085</v>
      </c>
      <c r="AC626" s="25">
        <v>42475</v>
      </c>
      <c r="AE626" s="16" t="s">
        <v>3084</v>
      </c>
      <c r="AI626" s="16" t="s">
        <v>831</v>
      </c>
      <c r="AK626" s="16" t="s">
        <v>91</v>
      </c>
      <c r="AL626" s="16" t="s">
        <v>188</v>
      </c>
      <c r="BZ626" s="5"/>
      <c r="CA626" s="7">
        <v>1116</v>
      </c>
      <c r="CB626" s="16" t="s">
        <v>3083</v>
      </c>
      <c r="CC626" s="16" t="s">
        <v>3085</v>
      </c>
      <c r="CD626" s="16" t="s">
        <v>3084</v>
      </c>
      <c r="CI626" s="16" t="s">
        <v>723</v>
      </c>
      <c r="CK626" s="16" t="s">
        <v>188</v>
      </c>
      <c r="CM626" s="47"/>
      <c r="CN626" s="16" t="s">
        <v>829</v>
      </c>
      <c r="CO626" s="16" t="s">
        <v>830</v>
      </c>
      <c r="CP626" s="16" t="s">
        <v>831</v>
      </c>
      <c r="CR626" s="5"/>
      <c r="CU626" s="16" t="s">
        <v>195</v>
      </c>
      <c r="CX626" s="40">
        <v>1</v>
      </c>
    </row>
    <row r="627" spans="1:108" s="16" customFormat="1">
      <c r="A627" s="7">
        <v>1</v>
      </c>
      <c r="B627" s="7">
        <v>1118</v>
      </c>
      <c r="C627" s="16" t="s">
        <v>3086</v>
      </c>
      <c r="D627" s="8">
        <v>42486</v>
      </c>
      <c r="E627" s="16" t="s">
        <v>507</v>
      </c>
      <c r="F627" s="16" t="s">
        <v>3087</v>
      </c>
      <c r="H627" s="16" t="s">
        <v>3088</v>
      </c>
      <c r="I627" s="16" t="s">
        <v>3089</v>
      </c>
      <c r="J627" s="7">
        <v>918</v>
      </c>
      <c r="K627" s="16" t="s">
        <v>722</v>
      </c>
      <c r="L627" s="7">
        <v>4</v>
      </c>
      <c r="M627" s="16" t="s">
        <v>723</v>
      </c>
      <c r="N627" s="16" t="s">
        <v>136</v>
      </c>
      <c r="O627" s="16" t="s">
        <v>137</v>
      </c>
      <c r="P627" s="7" t="s">
        <v>422</v>
      </c>
      <c r="Q627" s="25">
        <v>42475</v>
      </c>
      <c r="S627" s="26">
        <v>0</v>
      </c>
      <c r="T627" s="26"/>
      <c r="U627" s="16">
        <v>0</v>
      </c>
      <c r="V627" s="16">
        <v>0</v>
      </c>
      <c r="W627" s="16" t="s">
        <v>132</v>
      </c>
      <c r="X627" s="5"/>
      <c r="Y627" s="7">
        <v>1118</v>
      </c>
      <c r="Z627" s="16" t="s">
        <v>722</v>
      </c>
      <c r="AA627" s="16" t="s">
        <v>988</v>
      </c>
      <c r="AB627" s="16" t="s">
        <v>3089</v>
      </c>
      <c r="AC627" s="25">
        <v>42475</v>
      </c>
      <c r="AE627" s="16" t="s">
        <v>507</v>
      </c>
      <c r="AF627" s="16" t="s">
        <v>3087</v>
      </c>
      <c r="AH627" s="16" t="s">
        <v>3088</v>
      </c>
      <c r="AI627" s="16" t="s">
        <v>831</v>
      </c>
      <c r="AK627" s="16" t="s">
        <v>91</v>
      </c>
      <c r="AL627" s="16" t="s">
        <v>188</v>
      </c>
      <c r="BZ627" s="5"/>
      <c r="CA627" s="7">
        <v>1118</v>
      </c>
      <c r="CB627" s="16" t="s">
        <v>3086</v>
      </c>
      <c r="CC627" s="16" t="s">
        <v>3089</v>
      </c>
      <c r="CD627" s="16" t="s">
        <v>507</v>
      </c>
      <c r="CE627" s="16" t="s">
        <v>3087</v>
      </c>
      <c r="CG627" s="16" t="s">
        <v>3088</v>
      </c>
      <c r="CI627" s="16" t="s">
        <v>723</v>
      </c>
      <c r="CJ627" s="16" t="s">
        <v>188</v>
      </c>
      <c r="CM627" s="47"/>
      <c r="CN627" s="16" t="s">
        <v>829</v>
      </c>
      <c r="CO627" s="16" t="s">
        <v>830</v>
      </c>
      <c r="CP627" s="16" t="s">
        <v>831</v>
      </c>
      <c r="CQ627" s="16" t="s">
        <v>3090</v>
      </c>
      <c r="CR627" s="5"/>
      <c r="CU627" s="16" t="s">
        <v>195</v>
      </c>
      <c r="CX627" s="40">
        <v>1</v>
      </c>
    </row>
    <row r="628" spans="1:108" s="16" customFormat="1">
      <c r="A628" s="7">
        <v>1</v>
      </c>
      <c r="B628" s="7">
        <v>1119</v>
      </c>
      <c r="C628" s="16" t="s">
        <v>3091</v>
      </c>
      <c r="D628" s="8">
        <v>42486</v>
      </c>
      <c r="E628" s="16" t="s">
        <v>507</v>
      </c>
      <c r="F628" s="16" t="s">
        <v>3092</v>
      </c>
      <c r="H628" s="16" t="s">
        <v>3093</v>
      </c>
      <c r="I628" s="16" t="s">
        <v>3094</v>
      </c>
      <c r="J628" s="7">
        <v>1354</v>
      </c>
      <c r="K628" s="16" t="s">
        <v>200</v>
      </c>
      <c r="L628" s="7">
        <v>20</v>
      </c>
      <c r="M628" s="16" t="s">
        <v>201</v>
      </c>
      <c r="N628" s="16" t="s">
        <v>136</v>
      </c>
      <c r="O628" s="16" t="s">
        <v>137</v>
      </c>
      <c r="P628" s="7" t="s">
        <v>422</v>
      </c>
      <c r="Q628" s="25">
        <v>42475</v>
      </c>
      <c r="S628" s="26">
        <v>0</v>
      </c>
      <c r="T628" s="26"/>
      <c r="U628" s="16">
        <v>0</v>
      </c>
      <c r="V628" s="16">
        <v>0</v>
      </c>
      <c r="W628" s="16" t="s">
        <v>132</v>
      </c>
      <c r="X628" s="5"/>
      <c r="Y628" s="7">
        <v>1119</v>
      </c>
      <c r="Z628" s="16" t="s">
        <v>200</v>
      </c>
      <c r="AA628" s="16" t="s">
        <v>192</v>
      </c>
      <c r="AB628" s="16" t="s">
        <v>3094</v>
      </c>
      <c r="AC628" s="25">
        <v>42475</v>
      </c>
      <c r="AE628" s="16" t="s">
        <v>507</v>
      </c>
      <c r="AF628" s="16" t="s">
        <v>3092</v>
      </c>
      <c r="AH628" s="16" t="s">
        <v>3093</v>
      </c>
      <c r="AI628" s="16" t="s">
        <v>201</v>
      </c>
      <c r="BZ628" s="5"/>
      <c r="CA628" s="7">
        <v>1119</v>
      </c>
      <c r="CB628" s="16" t="s">
        <v>3091</v>
      </c>
      <c r="CC628" s="16" t="s">
        <v>3094</v>
      </c>
      <c r="CD628" s="16" t="s">
        <v>507</v>
      </c>
      <c r="CE628" s="16" t="s">
        <v>3092</v>
      </c>
      <c r="CG628" s="16" t="s">
        <v>3093</v>
      </c>
      <c r="CI628" s="16" t="s">
        <v>203</v>
      </c>
      <c r="CM628" s="47"/>
      <c r="CN628" s="16" t="s">
        <v>1067</v>
      </c>
      <c r="CO628" s="16" t="s">
        <v>276</v>
      </c>
      <c r="CP628" s="16" t="s">
        <v>206</v>
      </c>
      <c r="CR628" s="5"/>
      <c r="CU628" s="16" t="s">
        <v>195</v>
      </c>
      <c r="CX628" s="7">
        <v>1</v>
      </c>
    </row>
    <row r="629" spans="1:108" s="16" customFormat="1">
      <c r="A629" s="7">
        <v>1</v>
      </c>
      <c r="B629" s="7">
        <v>1123</v>
      </c>
      <c r="C629" s="16" t="s">
        <v>3095</v>
      </c>
      <c r="D629" s="8">
        <v>42486</v>
      </c>
      <c r="E629" s="16" t="s">
        <v>3096</v>
      </c>
      <c r="I629" s="16" t="s">
        <v>3097</v>
      </c>
      <c r="J629" s="7">
        <v>1179</v>
      </c>
      <c r="K629" s="16" t="s">
        <v>700</v>
      </c>
      <c r="L629" s="7">
        <v>19</v>
      </c>
      <c r="M629" s="16" t="s">
        <v>701</v>
      </c>
      <c r="N629" s="16" t="s">
        <v>131</v>
      </c>
      <c r="O629" s="16" t="s">
        <v>129</v>
      </c>
      <c r="P629" s="7" t="s">
        <v>702</v>
      </c>
      <c r="Q629" s="25">
        <v>42475</v>
      </c>
      <c r="S629" s="26">
        <v>0</v>
      </c>
      <c r="T629" s="26"/>
      <c r="U629" s="16">
        <v>0</v>
      </c>
      <c r="V629" s="16">
        <v>0</v>
      </c>
      <c r="W629" s="16" t="s">
        <v>132</v>
      </c>
      <c r="X629" s="5"/>
      <c r="Y629" s="7">
        <v>1123</v>
      </c>
      <c r="Z629" s="16" t="s">
        <v>700</v>
      </c>
      <c r="AA629" s="16" t="s">
        <v>703</v>
      </c>
      <c r="AB629" s="16" t="s">
        <v>3097</v>
      </c>
      <c r="AC629" s="25">
        <v>42475</v>
      </c>
      <c r="AE629" s="16" t="s">
        <v>3096</v>
      </c>
      <c r="AI629" s="16" t="s">
        <v>704</v>
      </c>
      <c r="AK629" s="16" t="s">
        <v>92</v>
      </c>
      <c r="AL629" s="16" t="s">
        <v>188</v>
      </c>
      <c r="BZ629" s="5"/>
      <c r="CA629" s="7">
        <v>1123</v>
      </c>
      <c r="CB629" s="16" t="s">
        <v>3095</v>
      </c>
      <c r="CC629" s="16" t="s">
        <v>3097</v>
      </c>
      <c r="CD629" s="16" t="s">
        <v>3096</v>
      </c>
      <c r="CI629" s="16" t="s">
        <v>3098</v>
      </c>
      <c r="CJ629" s="16" t="s">
        <v>188</v>
      </c>
      <c r="CM629" s="47"/>
      <c r="CN629" s="16" t="s">
        <v>700</v>
      </c>
      <c r="CO629" s="16" t="s">
        <v>705</v>
      </c>
      <c r="CP629" s="16" t="s">
        <v>704</v>
      </c>
      <c r="CQ629" s="16" t="s">
        <v>3099</v>
      </c>
      <c r="CR629" s="5"/>
      <c r="CU629" s="16" t="s">
        <v>195</v>
      </c>
      <c r="CX629" s="40">
        <v>1</v>
      </c>
    </row>
    <row r="630" spans="1:108" s="16" customFormat="1">
      <c r="A630" s="7">
        <v>1</v>
      </c>
      <c r="B630" s="7">
        <v>1124</v>
      </c>
      <c r="C630" s="16" t="s">
        <v>3100</v>
      </c>
      <c r="D630" s="8">
        <v>42486</v>
      </c>
      <c r="E630" s="16" t="s">
        <v>720</v>
      </c>
      <c r="F630" s="16" t="s">
        <v>2817</v>
      </c>
      <c r="I630" s="16" t="s">
        <v>3101</v>
      </c>
      <c r="J630" s="7">
        <v>1179</v>
      </c>
      <c r="K630" s="16" t="s">
        <v>700</v>
      </c>
      <c r="L630" s="7">
        <v>19</v>
      </c>
      <c r="M630" s="16" t="s">
        <v>701</v>
      </c>
      <c r="N630" s="16" t="s">
        <v>131</v>
      </c>
      <c r="O630" s="16" t="s">
        <v>129</v>
      </c>
      <c r="P630" s="7" t="s">
        <v>702</v>
      </c>
      <c r="Q630" s="25">
        <v>42475</v>
      </c>
      <c r="S630" s="26">
        <v>0</v>
      </c>
      <c r="T630" s="26"/>
      <c r="U630" s="16">
        <v>0</v>
      </c>
      <c r="V630" s="16">
        <v>0</v>
      </c>
      <c r="W630" s="16" t="s">
        <v>132</v>
      </c>
      <c r="X630" s="5"/>
      <c r="Y630" s="7">
        <v>1124</v>
      </c>
      <c r="Z630" s="16" t="s">
        <v>700</v>
      </c>
      <c r="AA630" s="16" t="s">
        <v>703</v>
      </c>
      <c r="AB630" s="16" t="s">
        <v>3101</v>
      </c>
      <c r="AC630" s="25">
        <v>42475</v>
      </c>
      <c r="AE630" s="16" t="s">
        <v>720</v>
      </c>
      <c r="AF630" s="16" t="s">
        <v>2817</v>
      </c>
      <c r="AI630" s="16" t="s">
        <v>704</v>
      </c>
      <c r="AK630" s="16" t="s">
        <v>92</v>
      </c>
      <c r="AL630" s="16" t="s">
        <v>188</v>
      </c>
      <c r="BZ630" s="5"/>
      <c r="CA630" s="7">
        <v>1124</v>
      </c>
      <c r="CB630" s="16" t="s">
        <v>3100</v>
      </c>
      <c r="CC630" s="16" t="s">
        <v>3101</v>
      </c>
      <c r="CD630" s="16" t="s">
        <v>720</v>
      </c>
      <c r="CE630" s="16" t="s">
        <v>2817</v>
      </c>
      <c r="CI630" s="16" t="s">
        <v>704</v>
      </c>
      <c r="CJ630" s="16" t="s">
        <v>188</v>
      </c>
      <c r="CM630" s="47"/>
      <c r="CN630" s="16" t="s">
        <v>700</v>
      </c>
      <c r="CO630" s="16" t="s">
        <v>705</v>
      </c>
      <c r="CP630" s="16" t="s">
        <v>704</v>
      </c>
      <c r="CR630" s="5"/>
      <c r="CU630" s="16" t="s">
        <v>195</v>
      </c>
      <c r="CX630" s="40">
        <v>1</v>
      </c>
    </row>
    <row r="631" spans="1:108" s="16" customFormat="1">
      <c r="A631" s="7">
        <v>1</v>
      </c>
      <c r="B631" s="7">
        <v>1125</v>
      </c>
      <c r="C631" s="16" t="s">
        <v>3102</v>
      </c>
      <c r="D631" s="8">
        <v>42486</v>
      </c>
      <c r="E631" s="16" t="s">
        <v>3103</v>
      </c>
      <c r="F631" s="16" t="s">
        <v>609</v>
      </c>
      <c r="I631" s="16" t="s">
        <v>3104</v>
      </c>
      <c r="J631" s="7">
        <v>1179</v>
      </c>
      <c r="K631" s="16" t="s">
        <v>700</v>
      </c>
      <c r="L631" s="7">
        <v>19</v>
      </c>
      <c r="M631" s="16" t="s">
        <v>701</v>
      </c>
      <c r="N631" s="16" t="s">
        <v>158</v>
      </c>
      <c r="O631" s="16" t="s">
        <v>159</v>
      </c>
      <c r="P631" s="7" t="s">
        <v>629</v>
      </c>
      <c r="Q631" s="25">
        <v>42475</v>
      </c>
      <c r="S631" s="26">
        <v>0</v>
      </c>
      <c r="T631" s="26"/>
      <c r="U631" s="16">
        <v>0</v>
      </c>
      <c r="V631" s="16">
        <v>0</v>
      </c>
      <c r="W631" s="16" t="s">
        <v>132</v>
      </c>
      <c r="X631" s="5"/>
      <c r="Y631" s="7">
        <v>1125</v>
      </c>
      <c r="Z631" s="16" t="s">
        <v>700</v>
      </c>
      <c r="AA631" s="16" t="s">
        <v>703</v>
      </c>
      <c r="AB631" s="16" t="s">
        <v>3104</v>
      </c>
      <c r="AC631" s="25">
        <v>42475</v>
      </c>
      <c r="AE631" s="16" t="s">
        <v>3103</v>
      </c>
      <c r="AF631" s="16" t="s">
        <v>609</v>
      </c>
      <c r="AI631" s="16" t="s">
        <v>704</v>
      </c>
      <c r="AK631" s="16" t="s">
        <v>92</v>
      </c>
      <c r="AL631" s="16" t="s">
        <v>188</v>
      </c>
      <c r="BZ631" s="5"/>
      <c r="CA631" s="7">
        <v>1125</v>
      </c>
      <c r="CB631" s="16" t="s">
        <v>3102</v>
      </c>
      <c r="CC631" s="16" t="s">
        <v>3104</v>
      </c>
      <c r="CD631" s="16" t="s">
        <v>3103</v>
      </c>
      <c r="CE631" s="16" t="s">
        <v>609</v>
      </c>
      <c r="CI631" s="16" t="s">
        <v>704</v>
      </c>
      <c r="CJ631" s="16" t="s">
        <v>188</v>
      </c>
      <c r="CM631" s="47"/>
      <c r="CN631" s="16" t="s">
        <v>700</v>
      </c>
      <c r="CO631" s="16" t="s">
        <v>705</v>
      </c>
      <c r="CP631" s="16" t="s">
        <v>704</v>
      </c>
      <c r="CR631" s="5"/>
      <c r="CU631" s="16" t="s">
        <v>195</v>
      </c>
      <c r="CX631" s="7">
        <v>1</v>
      </c>
    </row>
    <row r="632" spans="1:108" s="16" customFormat="1">
      <c r="A632" s="7">
        <v>1</v>
      </c>
      <c r="B632" s="7">
        <v>1129</v>
      </c>
      <c r="C632" s="16" t="s">
        <v>3105</v>
      </c>
      <c r="D632" s="8">
        <v>42475</v>
      </c>
      <c r="E632" s="16" t="s">
        <v>3106</v>
      </c>
      <c r="I632" s="16" t="s">
        <v>3107</v>
      </c>
      <c r="J632" s="7">
        <v>1155</v>
      </c>
      <c r="K632" s="16" t="s">
        <v>450</v>
      </c>
      <c r="L632" s="7">
        <v>5</v>
      </c>
      <c r="M632" s="16" t="s">
        <v>298</v>
      </c>
      <c r="N632" s="16" t="s">
        <v>131</v>
      </c>
      <c r="O632" s="16" t="s">
        <v>129</v>
      </c>
      <c r="P632" s="7" t="s">
        <v>702</v>
      </c>
      <c r="Q632" s="25">
        <v>42475</v>
      </c>
      <c r="S632" s="26">
        <v>0</v>
      </c>
      <c r="T632" s="26"/>
      <c r="U632" s="16">
        <v>0</v>
      </c>
      <c r="V632" s="16">
        <v>0</v>
      </c>
      <c r="W632" s="16" t="s">
        <v>132</v>
      </c>
      <c r="X632" s="5"/>
      <c r="Y632" s="7">
        <v>1129</v>
      </c>
      <c r="Z632" s="16" t="s">
        <v>450</v>
      </c>
      <c r="AA632" s="16" t="s">
        <v>957</v>
      </c>
      <c r="AB632" s="16" t="s">
        <v>3107</v>
      </c>
      <c r="AC632" s="25">
        <v>42475</v>
      </c>
      <c r="AE632" s="16" t="s">
        <v>3106</v>
      </c>
      <c r="AI632" s="16" t="s">
        <v>439</v>
      </c>
      <c r="AK632" s="16" t="s">
        <v>92</v>
      </c>
      <c r="AM632" s="16" t="s">
        <v>188</v>
      </c>
      <c r="BZ632" s="5"/>
      <c r="CA632" s="7">
        <v>1129</v>
      </c>
      <c r="CB632" s="16" t="s">
        <v>3105</v>
      </c>
      <c r="CC632" s="16" t="s">
        <v>3107</v>
      </c>
      <c r="CD632" s="16" t="s">
        <v>3106</v>
      </c>
      <c r="CI632" s="16" t="s">
        <v>303</v>
      </c>
      <c r="CK632" s="16" t="s">
        <v>188</v>
      </c>
      <c r="CM632" s="47"/>
      <c r="CN632" s="16" t="s">
        <v>301</v>
      </c>
      <c r="CO632" s="16" t="s">
        <v>302</v>
      </c>
      <c r="CP632" s="16" t="s">
        <v>303</v>
      </c>
      <c r="CQ632" s="16" t="s">
        <v>3108</v>
      </c>
      <c r="CR632" s="5"/>
      <c r="CU632" s="16" t="s">
        <v>195</v>
      </c>
      <c r="CX632" s="40">
        <v>1</v>
      </c>
    </row>
    <row r="633" spans="1:108" s="16" customFormat="1">
      <c r="A633" s="7">
        <v>1</v>
      </c>
      <c r="B633" s="7">
        <v>1130</v>
      </c>
      <c r="C633" s="16" t="s">
        <v>3109</v>
      </c>
      <c r="D633" s="8">
        <v>42475</v>
      </c>
      <c r="E633" s="16" t="s">
        <v>3110</v>
      </c>
      <c r="I633" s="16" t="s">
        <v>3111</v>
      </c>
      <c r="J633" s="7">
        <v>1155</v>
      </c>
      <c r="K633" s="16" t="s">
        <v>450</v>
      </c>
      <c r="L633" s="7">
        <v>5</v>
      </c>
      <c r="M633" s="16" t="s">
        <v>298</v>
      </c>
      <c r="N633" s="16" t="s">
        <v>131</v>
      </c>
      <c r="O633" s="16" t="s">
        <v>129</v>
      </c>
      <c r="P633" s="7" t="s">
        <v>702</v>
      </c>
      <c r="Q633" s="25">
        <v>42475</v>
      </c>
      <c r="S633" s="26">
        <v>0</v>
      </c>
      <c r="T633" s="26"/>
      <c r="U633" s="16">
        <v>0</v>
      </c>
      <c r="V633" s="16">
        <v>0</v>
      </c>
      <c r="W633" s="16" t="s">
        <v>132</v>
      </c>
      <c r="X633" s="5"/>
      <c r="Y633" s="7">
        <v>1130</v>
      </c>
      <c r="Z633" s="16" t="s">
        <v>450</v>
      </c>
      <c r="AA633" s="16" t="s">
        <v>957</v>
      </c>
      <c r="AB633" s="16" t="s">
        <v>3111</v>
      </c>
      <c r="AC633" s="25">
        <v>42475</v>
      </c>
      <c r="AE633" s="16" t="s">
        <v>3110</v>
      </c>
      <c r="AI633" s="16" t="s">
        <v>452</v>
      </c>
      <c r="AK633" s="16" t="s">
        <v>92</v>
      </c>
      <c r="AM633" s="16" t="s">
        <v>188</v>
      </c>
      <c r="BZ633" s="5"/>
      <c r="CA633" s="7">
        <v>1130</v>
      </c>
      <c r="CB633" s="16" t="s">
        <v>3109</v>
      </c>
      <c r="CC633" s="16" t="s">
        <v>3111</v>
      </c>
      <c r="CD633" s="16" t="s">
        <v>3110</v>
      </c>
      <c r="CI633" s="16" t="s">
        <v>300</v>
      </c>
      <c r="CK633" s="16" t="s">
        <v>188</v>
      </c>
      <c r="CM633" s="47"/>
      <c r="CN633" s="16" t="s">
        <v>301</v>
      </c>
      <c r="CO633" s="16" t="s">
        <v>302</v>
      </c>
      <c r="CP633" s="16" t="s">
        <v>303</v>
      </c>
      <c r="CR633" s="5"/>
      <c r="CU633" s="16" t="s">
        <v>195</v>
      </c>
      <c r="CX633" s="7">
        <v>1</v>
      </c>
    </row>
    <row r="634" spans="1:108" s="16" customFormat="1">
      <c r="A634" s="7">
        <v>1</v>
      </c>
      <c r="B634" s="7">
        <v>1131</v>
      </c>
      <c r="C634" s="16" t="s">
        <v>3112</v>
      </c>
      <c r="D634" s="8">
        <v>42475</v>
      </c>
      <c r="E634" s="16" t="s">
        <v>3113</v>
      </c>
      <c r="F634" s="16" t="s">
        <v>3114</v>
      </c>
      <c r="G634" s="16" t="s">
        <v>3115</v>
      </c>
      <c r="H634" s="16" t="s">
        <v>3116</v>
      </c>
      <c r="I634" s="16" t="s">
        <v>3117</v>
      </c>
      <c r="J634" s="7">
        <v>918</v>
      </c>
      <c r="K634" s="16" t="s">
        <v>722</v>
      </c>
      <c r="L634" s="7">
        <v>4</v>
      </c>
      <c r="M634" s="16" t="s">
        <v>723</v>
      </c>
      <c r="N634" s="16" t="s">
        <v>136</v>
      </c>
      <c r="O634" s="16" t="s">
        <v>137</v>
      </c>
      <c r="P634" s="7" t="s">
        <v>422</v>
      </c>
      <c r="Q634" s="25">
        <v>42461</v>
      </c>
      <c r="R634" s="16" t="s">
        <v>3118</v>
      </c>
      <c r="S634" s="26">
        <v>3463.76</v>
      </c>
      <c r="T634" s="26"/>
      <c r="U634" s="16">
        <v>0</v>
      </c>
      <c r="V634" s="16">
        <v>0</v>
      </c>
      <c r="W634" s="16" t="s">
        <v>132</v>
      </c>
      <c r="X634" s="5"/>
      <c r="Y634" s="7">
        <v>1131</v>
      </c>
      <c r="Z634" s="16" t="s">
        <v>722</v>
      </c>
      <c r="AA634" s="16" t="s">
        <v>988</v>
      </c>
      <c r="AB634" s="16" t="s">
        <v>3119</v>
      </c>
      <c r="AC634" s="25">
        <v>42461</v>
      </c>
      <c r="AE634" s="16" t="s">
        <v>3113</v>
      </c>
      <c r="AF634" s="16" t="s">
        <v>3114</v>
      </c>
      <c r="AG634" s="16" t="s">
        <v>3115</v>
      </c>
      <c r="AH634" s="16" t="s">
        <v>3116</v>
      </c>
      <c r="AI634" s="16" t="s">
        <v>831</v>
      </c>
      <c r="AJ634" s="16" t="s">
        <v>91</v>
      </c>
      <c r="AL634" s="16" t="s">
        <v>188</v>
      </c>
      <c r="BY634" s="16" t="s">
        <v>2602</v>
      </c>
      <c r="BZ634" s="5"/>
      <c r="CA634" s="7">
        <v>1131</v>
      </c>
      <c r="CB634" s="16" t="s">
        <v>3112</v>
      </c>
      <c r="CC634" s="16" t="s">
        <v>3119</v>
      </c>
      <c r="CD634" s="16" t="s">
        <v>3113</v>
      </c>
      <c r="CE634" s="16" t="s">
        <v>3114</v>
      </c>
      <c r="CF634" s="16" t="s">
        <v>3115</v>
      </c>
      <c r="CG634" s="16" t="s">
        <v>3116</v>
      </c>
      <c r="CI634" s="16" t="s">
        <v>892</v>
      </c>
      <c r="CL634" s="16" t="s">
        <v>188</v>
      </c>
      <c r="CM634" s="47"/>
      <c r="CN634" s="16" t="s">
        <v>829</v>
      </c>
      <c r="CO634" s="16" t="s">
        <v>3120</v>
      </c>
      <c r="CP634" s="16" t="s">
        <v>831</v>
      </c>
      <c r="CQ634" s="16" t="s">
        <v>3121</v>
      </c>
      <c r="CR634" s="5"/>
      <c r="CU634" s="16" t="s">
        <v>195</v>
      </c>
      <c r="CX634" s="7">
        <v>1</v>
      </c>
      <c r="DD634" s="40">
        <v>1</v>
      </c>
    </row>
    <row r="635" spans="1:108" s="16" customFormat="1">
      <c r="A635" s="7">
        <v>1</v>
      </c>
      <c r="B635" s="7">
        <v>1132</v>
      </c>
      <c r="C635" s="16" t="s">
        <v>3122</v>
      </c>
      <c r="D635" s="8">
        <v>42461</v>
      </c>
      <c r="E635" s="16" t="s">
        <v>3123</v>
      </c>
      <c r="F635" s="16" t="s">
        <v>2194</v>
      </c>
      <c r="G635" s="16" t="s">
        <v>3124</v>
      </c>
      <c r="H635" s="16" t="s">
        <v>3125</v>
      </c>
      <c r="I635" s="16" t="s">
        <v>3117</v>
      </c>
      <c r="J635" s="7">
        <v>918</v>
      </c>
      <c r="K635" s="16" t="s">
        <v>722</v>
      </c>
      <c r="L635" s="7">
        <v>4</v>
      </c>
      <c r="M635" s="16" t="s">
        <v>723</v>
      </c>
      <c r="N635" s="16" t="s">
        <v>136</v>
      </c>
      <c r="O635" s="16" t="s">
        <v>137</v>
      </c>
      <c r="P635" s="7" t="s">
        <v>422</v>
      </c>
      <c r="Q635" s="25">
        <v>42461</v>
      </c>
      <c r="R635" s="16" t="s">
        <v>3126</v>
      </c>
      <c r="S635" s="26">
        <v>30545.19</v>
      </c>
      <c r="T635" s="26"/>
      <c r="U635" s="16">
        <v>0</v>
      </c>
      <c r="V635" s="16">
        <v>0</v>
      </c>
      <c r="W635" s="16" t="s">
        <v>132</v>
      </c>
      <c r="X635" s="5"/>
      <c r="Y635" s="7">
        <v>1132</v>
      </c>
      <c r="Z635" s="16" t="s">
        <v>722</v>
      </c>
      <c r="AA635" s="16" t="s">
        <v>988</v>
      </c>
      <c r="AB635" s="16" t="s">
        <v>3127</v>
      </c>
      <c r="AC635" s="25">
        <v>42461</v>
      </c>
      <c r="AE635" s="16" t="s">
        <v>3123</v>
      </c>
      <c r="AF635" s="16" t="s">
        <v>2194</v>
      </c>
      <c r="AG635" s="16" t="s">
        <v>3124</v>
      </c>
      <c r="AH635" s="16" t="s">
        <v>3125</v>
      </c>
      <c r="AI635" s="16" t="s">
        <v>831</v>
      </c>
      <c r="AJ635" s="16" t="s">
        <v>91</v>
      </c>
      <c r="AN635" s="16" t="s">
        <v>188</v>
      </c>
      <c r="BY635" s="16" t="s">
        <v>3128</v>
      </c>
      <c r="BZ635" s="5"/>
      <c r="CA635" s="7">
        <v>1132</v>
      </c>
      <c r="CB635" s="16" t="s">
        <v>3122</v>
      </c>
      <c r="CC635" s="16" t="s">
        <v>3117</v>
      </c>
      <c r="CD635" s="16" t="s">
        <v>3123</v>
      </c>
      <c r="CE635" s="16" t="s">
        <v>2194</v>
      </c>
      <c r="CF635" s="16" t="s">
        <v>3124</v>
      </c>
      <c r="CG635" s="16" t="s">
        <v>3125</v>
      </c>
      <c r="CI635" s="16" t="s">
        <v>723</v>
      </c>
      <c r="CL635" s="16" t="s">
        <v>188</v>
      </c>
      <c r="CM635" s="47"/>
      <c r="CN635" s="16" t="s">
        <v>829</v>
      </c>
      <c r="CO635" s="16" t="s">
        <v>3120</v>
      </c>
      <c r="CP635" s="16" t="s">
        <v>831</v>
      </c>
      <c r="CQ635" s="16" t="s">
        <v>3129</v>
      </c>
      <c r="CR635" s="5"/>
      <c r="CU635" s="16" t="s">
        <v>195</v>
      </c>
      <c r="CX635" s="7">
        <v>1</v>
      </c>
      <c r="DD635" s="40">
        <v>1</v>
      </c>
    </row>
    <row r="636" spans="1:108" s="16" customFormat="1">
      <c r="A636" s="7">
        <v>1</v>
      </c>
      <c r="B636" s="7">
        <v>1134</v>
      </c>
      <c r="C636" s="16" t="s">
        <v>3130</v>
      </c>
      <c r="D636" s="8">
        <v>42534</v>
      </c>
      <c r="E636" s="16" t="s">
        <v>1494</v>
      </c>
      <c r="F636" s="16" t="s">
        <v>1508</v>
      </c>
      <c r="G636" s="16" t="s">
        <v>3131</v>
      </c>
      <c r="H636" s="16" t="s">
        <v>3132</v>
      </c>
      <c r="I636" s="16" t="s">
        <v>3117</v>
      </c>
      <c r="J636" s="7">
        <v>918</v>
      </c>
      <c r="K636" s="16" t="s">
        <v>722</v>
      </c>
      <c r="L636" s="7">
        <v>4</v>
      </c>
      <c r="M636" s="16" t="s">
        <v>723</v>
      </c>
      <c r="N636" s="16" t="s">
        <v>136</v>
      </c>
      <c r="O636" s="16" t="s">
        <v>137</v>
      </c>
      <c r="P636" s="7" t="s">
        <v>422</v>
      </c>
      <c r="Q636" s="25">
        <v>42502</v>
      </c>
      <c r="R636" s="16" t="s">
        <v>3133</v>
      </c>
      <c r="S636" s="26">
        <v>1798</v>
      </c>
      <c r="T636" s="26"/>
      <c r="U636" s="16">
        <v>0</v>
      </c>
      <c r="V636" s="16">
        <v>0</v>
      </c>
      <c r="W636" s="16" t="s">
        <v>132</v>
      </c>
      <c r="X636" s="5"/>
      <c r="Y636" s="7">
        <v>1134</v>
      </c>
      <c r="Z636" s="16" t="s">
        <v>722</v>
      </c>
      <c r="AA636" s="16" t="s">
        <v>988</v>
      </c>
      <c r="AB636" s="16" t="s">
        <v>3134</v>
      </c>
      <c r="AC636" s="25">
        <v>42502</v>
      </c>
      <c r="AE636" s="16" t="s">
        <v>1494</v>
      </c>
      <c r="AF636" s="16" t="s">
        <v>1508</v>
      </c>
      <c r="AI636" s="16" t="s">
        <v>831</v>
      </c>
      <c r="AJ636" s="16" t="s">
        <v>91</v>
      </c>
      <c r="AN636" s="16" t="s">
        <v>188</v>
      </c>
      <c r="BY636" s="16" t="s">
        <v>3135</v>
      </c>
      <c r="BZ636" s="5"/>
      <c r="CA636" s="7">
        <v>1134</v>
      </c>
      <c r="CB636" s="16" t="s">
        <v>3130</v>
      </c>
      <c r="CC636" s="55">
        <v>51510001134</v>
      </c>
      <c r="CD636" s="16" t="s">
        <v>1494</v>
      </c>
      <c r="CE636" s="16" t="s">
        <v>1508</v>
      </c>
      <c r="CI636" s="16" t="s">
        <v>723</v>
      </c>
      <c r="CL636" s="16" t="s">
        <v>188</v>
      </c>
      <c r="CM636" s="47"/>
      <c r="CN636" s="16" t="s">
        <v>829</v>
      </c>
      <c r="CO636" s="16" t="s">
        <v>830</v>
      </c>
      <c r="CP636" s="16" t="s">
        <v>831</v>
      </c>
      <c r="CQ636" s="16" t="s">
        <v>640</v>
      </c>
      <c r="CR636" s="5"/>
      <c r="CU636" s="16" t="s">
        <v>195</v>
      </c>
      <c r="CX636" s="40">
        <v>1</v>
      </c>
      <c r="DD636" s="40">
        <v>1</v>
      </c>
    </row>
    <row r="637" spans="1:108" s="16" customFormat="1">
      <c r="A637" s="7">
        <v>1</v>
      </c>
      <c r="B637" s="7">
        <v>1139</v>
      </c>
      <c r="C637" s="16" t="s">
        <v>3136</v>
      </c>
      <c r="D637" s="8">
        <v>42543</v>
      </c>
      <c r="E637" s="16" t="s">
        <v>563</v>
      </c>
      <c r="F637" s="16" t="s">
        <v>2560</v>
      </c>
      <c r="G637" s="16" t="s">
        <v>3137</v>
      </c>
      <c r="H637" s="16" t="s">
        <v>3138</v>
      </c>
      <c r="I637" s="16" t="s">
        <v>3117</v>
      </c>
      <c r="J637" s="7">
        <v>1211</v>
      </c>
      <c r="K637" s="16" t="s">
        <v>438</v>
      </c>
      <c r="L637" s="7">
        <v>1</v>
      </c>
      <c r="M637" s="16" t="s">
        <v>439</v>
      </c>
      <c r="N637" s="16" t="s">
        <v>543</v>
      </c>
      <c r="O637" s="16" t="s">
        <v>544</v>
      </c>
      <c r="P637" s="7" t="s">
        <v>543</v>
      </c>
      <c r="Q637" s="25">
        <v>42543</v>
      </c>
      <c r="R637" s="16" t="s">
        <v>1666</v>
      </c>
      <c r="S637" s="26">
        <v>9000</v>
      </c>
      <c r="T637" s="26"/>
      <c r="U637" s="16">
        <v>0</v>
      </c>
      <c r="V637" s="16">
        <v>0</v>
      </c>
      <c r="W637" s="16" t="s">
        <v>132</v>
      </c>
      <c r="X637" s="5"/>
      <c r="Y637" s="7">
        <v>1139</v>
      </c>
      <c r="Z637" s="16" t="s">
        <v>438</v>
      </c>
      <c r="AA637" s="16" t="s">
        <v>443</v>
      </c>
      <c r="AB637" s="16" t="s">
        <v>3117</v>
      </c>
      <c r="AC637" s="25">
        <v>42543</v>
      </c>
      <c r="AE637" s="16" t="s">
        <v>563</v>
      </c>
      <c r="AF637" s="16" t="s">
        <v>2560</v>
      </c>
      <c r="AH637" s="16" t="s">
        <v>3138</v>
      </c>
      <c r="AI637" s="16" t="s">
        <v>737</v>
      </c>
      <c r="AK637" s="16" t="s">
        <v>92</v>
      </c>
      <c r="AL637" s="16" t="s">
        <v>188</v>
      </c>
      <c r="BY637" s="16" t="s">
        <v>3139</v>
      </c>
      <c r="BZ637" s="5"/>
      <c r="CA637" s="7">
        <v>1139</v>
      </c>
      <c r="CB637" s="16" t="s">
        <v>3136</v>
      </c>
      <c r="CC637" s="16" t="s">
        <v>3117</v>
      </c>
      <c r="CD637" s="16" t="s">
        <v>563</v>
      </c>
      <c r="CE637" s="16" t="s">
        <v>2560</v>
      </c>
      <c r="CG637" s="16" t="s">
        <v>3138</v>
      </c>
      <c r="CI637" s="16" t="s">
        <v>441</v>
      </c>
      <c r="CM637" s="47"/>
      <c r="CN637" s="16" t="s">
        <v>738</v>
      </c>
      <c r="CO637" s="16" t="s">
        <v>440</v>
      </c>
      <c r="CP637" s="16" t="s">
        <v>1235</v>
      </c>
      <c r="CQ637" s="16" t="s">
        <v>3139</v>
      </c>
      <c r="CR637" s="5"/>
      <c r="CU637" s="16" t="s">
        <v>195</v>
      </c>
      <c r="CX637" s="7">
        <v>0</v>
      </c>
      <c r="CY637" s="40">
        <v>1</v>
      </c>
      <c r="CZ637" s="40"/>
      <c r="DA637" s="40"/>
    </row>
    <row r="638" spans="1:108" s="16" customFormat="1">
      <c r="A638" s="7">
        <v>1</v>
      </c>
      <c r="B638" s="7">
        <v>1140</v>
      </c>
      <c r="C638" s="16" t="s">
        <v>3140</v>
      </c>
      <c r="D638" s="8">
        <v>42613</v>
      </c>
      <c r="E638" s="16" t="s">
        <v>3141</v>
      </c>
      <c r="F638" s="16" t="s">
        <v>3142</v>
      </c>
      <c r="G638" s="16" t="s">
        <v>3143</v>
      </c>
      <c r="H638" s="16" t="s">
        <v>2681</v>
      </c>
      <c r="I638" s="16" t="s">
        <v>3117</v>
      </c>
      <c r="J638" s="7">
        <v>1156</v>
      </c>
      <c r="K638" s="16" t="s">
        <v>2110</v>
      </c>
      <c r="L638" s="7">
        <v>123</v>
      </c>
      <c r="M638" s="16" t="s">
        <v>2111</v>
      </c>
      <c r="N638" s="16" t="s">
        <v>131</v>
      </c>
      <c r="O638" s="16" t="s">
        <v>129</v>
      </c>
      <c r="P638" s="7" t="s">
        <v>131</v>
      </c>
      <c r="Q638" s="25">
        <v>42613</v>
      </c>
      <c r="R638" s="16" t="s">
        <v>3144</v>
      </c>
      <c r="S638" s="26">
        <v>5800</v>
      </c>
      <c r="T638" s="26"/>
      <c r="U638" s="16">
        <v>0</v>
      </c>
      <c r="V638" s="16">
        <v>0</v>
      </c>
      <c r="W638" s="16" t="s">
        <v>132</v>
      </c>
      <c r="X638" s="5"/>
      <c r="Y638" s="7">
        <v>1140</v>
      </c>
      <c r="Z638" s="16" t="s">
        <v>3145</v>
      </c>
      <c r="AA638" s="16" t="s">
        <v>3146</v>
      </c>
      <c r="AB638" s="16" t="s">
        <v>3147</v>
      </c>
      <c r="AC638" s="25">
        <v>42613</v>
      </c>
      <c r="AE638" s="16" t="s">
        <v>3141</v>
      </c>
      <c r="AF638" s="16" t="s">
        <v>3142</v>
      </c>
      <c r="AH638" s="16" t="s">
        <v>2681</v>
      </c>
      <c r="AI638" s="16" t="s">
        <v>2111</v>
      </c>
      <c r="AK638" s="16" t="s">
        <v>92</v>
      </c>
      <c r="AN638" s="16" t="s">
        <v>188</v>
      </c>
      <c r="BY638" s="16" t="s">
        <v>3148</v>
      </c>
      <c r="BZ638" s="5"/>
      <c r="CA638" s="7">
        <v>1140</v>
      </c>
      <c r="CB638" s="16" t="s">
        <v>3140</v>
      </c>
      <c r="CC638" s="16" t="s">
        <v>3149</v>
      </c>
      <c r="CD638" s="16" t="s">
        <v>3141</v>
      </c>
      <c r="CE638" s="16" t="s">
        <v>3142</v>
      </c>
      <c r="CF638" s="16" t="s">
        <v>3143</v>
      </c>
      <c r="CG638" s="16" t="s">
        <v>2681</v>
      </c>
      <c r="CI638" s="16" t="s">
        <v>2111</v>
      </c>
      <c r="CL638" s="16" t="s">
        <v>188</v>
      </c>
      <c r="CM638" s="47"/>
      <c r="CN638" s="16" t="s">
        <v>2948</v>
      </c>
      <c r="CO638" s="16" t="s">
        <v>1648</v>
      </c>
      <c r="CP638" s="16" t="s">
        <v>778</v>
      </c>
      <c r="CQ638" s="16" t="s">
        <v>3148</v>
      </c>
      <c r="CR638" s="5"/>
      <c r="CU638" s="16" t="s">
        <v>195</v>
      </c>
      <c r="CX638" s="40">
        <v>1</v>
      </c>
    </row>
    <row r="639" spans="1:108" s="16" customFormat="1">
      <c r="A639" s="7">
        <v>1</v>
      </c>
      <c r="B639" s="7">
        <v>1143</v>
      </c>
      <c r="C639" s="16" t="s">
        <v>3150</v>
      </c>
      <c r="D639" s="8">
        <v>42773</v>
      </c>
      <c r="E639" s="16" t="s">
        <v>1651</v>
      </c>
      <c r="F639" s="16" t="s">
        <v>1652</v>
      </c>
      <c r="G639" s="16" t="s">
        <v>3151</v>
      </c>
      <c r="H639" s="16" t="s">
        <v>3152</v>
      </c>
      <c r="I639" s="16" t="s">
        <v>3153</v>
      </c>
      <c r="J639" s="7">
        <v>1139</v>
      </c>
      <c r="K639" s="16" t="s">
        <v>211</v>
      </c>
      <c r="L639" s="7">
        <v>8</v>
      </c>
      <c r="M639" s="16" t="s">
        <v>212</v>
      </c>
      <c r="N639" s="16" t="s">
        <v>154</v>
      </c>
      <c r="O639" s="16" t="s">
        <v>153</v>
      </c>
      <c r="P639" s="7" t="s">
        <v>231</v>
      </c>
      <c r="Q639" s="25">
        <v>42773</v>
      </c>
      <c r="R639" s="16" t="s">
        <v>3154</v>
      </c>
      <c r="S639" s="26">
        <v>27600</v>
      </c>
      <c r="T639" s="26"/>
      <c r="U639" s="16">
        <v>10</v>
      </c>
      <c r="V639" s="26">
        <v>2760</v>
      </c>
      <c r="W639" s="16" t="s">
        <v>132</v>
      </c>
      <c r="X639" s="5"/>
      <c r="Y639" s="7">
        <v>1143</v>
      </c>
      <c r="Z639" s="16" t="s">
        <v>2705</v>
      </c>
      <c r="AA639" s="16" t="s">
        <v>656</v>
      </c>
      <c r="AB639" s="16" t="s">
        <v>3153</v>
      </c>
      <c r="AC639" s="25">
        <v>42773</v>
      </c>
      <c r="AE639" s="16" t="s">
        <v>1651</v>
      </c>
      <c r="AF639" s="16" t="s">
        <v>1652</v>
      </c>
      <c r="AG639" s="16" t="s">
        <v>3151</v>
      </c>
      <c r="AH639" s="16" t="s">
        <v>3152</v>
      </c>
      <c r="AI639" s="16" t="s">
        <v>748</v>
      </c>
      <c r="AK639" s="16" t="s">
        <v>92</v>
      </c>
      <c r="AL639" s="16" t="s">
        <v>188</v>
      </c>
      <c r="BZ639" s="5"/>
      <c r="CA639" s="7">
        <v>1143</v>
      </c>
      <c r="CB639" s="16" t="s">
        <v>3150</v>
      </c>
      <c r="CC639" s="16" t="s">
        <v>3153</v>
      </c>
      <c r="CD639" s="16" t="s">
        <v>1651</v>
      </c>
      <c r="CE639" s="16" t="s">
        <v>1652</v>
      </c>
      <c r="CF639" s="16" t="s">
        <v>3151</v>
      </c>
      <c r="CG639" s="16" t="s">
        <v>3152</v>
      </c>
      <c r="CI639" s="16" t="s">
        <v>212</v>
      </c>
      <c r="CK639" s="16" t="s">
        <v>188</v>
      </c>
      <c r="CM639" s="47"/>
      <c r="CN639" s="59" t="s">
        <v>5053</v>
      </c>
      <c r="CO639" s="16" t="s">
        <v>202</v>
      </c>
      <c r="CP639" s="16" t="s">
        <v>217</v>
      </c>
      <c r="CR639" s="5"/>
      <c r="CU639" s="16" t="s">
        <v>195</v>
      </c>
      <c r="CX639" s="7">
        <v>1</v>
      </c>
    </row>
    <row r="640" spans="1:108" s="16" customFormat="1">
      <c r="A640" s="7">
        <v>1</v>
      </c>
      <c r="B640" s="7">
        <v>1144</v>
      </c>
      <c r="C640" s="16" t="s">
        <v>3155</v>
      </c>
      <c r="D640" s="8">
        <v>42794</v>
      </c>
      <c r="E640" s="16" t="s">
        <v>3156</v>
      </c>
      <c r="I640" s="16" t="s">
        <v>3157</v>
      </c>
      <c r="J640" s="7">
        <v>1211</v>
      </c>
      <c r="K640" s="16" t="s">
        <v>438</v>
      </c>
      <c r="L640" s="7">
        <v>1</v>
      </c>
      <c r="M640" s="16" t="s">
        <v>439</v>
      </c>
      <c r="N640" s="16" t="s">
        <v>755</v>
      </c>
      <c r="O640" s="16" t="s">
        <v>756</v>
      </c>
      <c r="P640" s="7" t="s">
        <v>757</v>
      </c>
      <c r="Q640" s="25" t="s">
        <v>146</v>
      </c>
      <c r="S640" s="26">
        <v>17600</v>
      </c>
      <c r="T640" s="26"/>
      <c r="U640" s="16">
        <v>0</v>
      </c>
      <c r="V640" s="16">
        <v>0</v>
      </c>
      <c r="W640" s="16" t="s">
        <v>132</v>
      </c>
      <c r="X640" s="5"/>
      <c r="Y640" s="7">
        <v>1144</v>
      </c>
      <c r="Z640" s="16" t="s">
        <v>438</v>
      </c>
      <c r="AA640" s="16" t="s">
        <v>443</v>
      </c>
      <c r="AB640" s="16" t="s">
        <v>3157</v>
      </c>
      <c r="AC640" s="25" t="s">
        <v>146</v>
      </c>
      <c r="AE640" s="16" t="s">
        <v>3156</v>
      </c>
      <c r="AI640" s="16" t="s">
        <v>1213</v>
      </c>
      <c r="AK640" s="16" t="s">
        <v>92</v>
      </c>
      <c r="AL640" s="16" t="s">
        <v>188</v>
      </c>
      <c r="BY640" s="16" t="s">
        <v>3158</v>
      </c>
      <c r="BZ640" s="5"/>
      <c r="CA640" s="7">
        <v>1144</v>
      </c>
      <c r="CB640" s="16" t="s">
        <v>3155</v>
      </c>
      <c r="CC640" s="16" t="s">
        <v>3157</v>
      </c>
      <c r="CD640" s="16" t="s">
        <v>3156</v>
      </c>
      <c r="CI640" s="16" t="s">
        <v>441</v>
      </c>
      <c r="CJ640" s="16" t="s">
        <v>188</v>
      </c>
      <c r="CM640" s="47"/>
      <c r="CN640" s="16" t="s">
        <v>738</v>
      </c>
      <c r="CO640" s="16" t="s">
        <v>440</v>
      </c>
      <c r="CP640" s="16" t="s">
        <v>1235</v>
      </c>
      <c r="CQ640" s="16" t="s">
        <v>3159</v>
      </c>
      <c r="CR640" s="5"/>
      <c r="CU640" s="16" t="s">
        <v>195</v>
      </c>
      <c r="CX640" s="40">
        <v>1</v>
      </c>
    </row>
    <row r="641" spans="1:108" s="16" customFormat="1">
      <c r="A641" s="7">
        <v>1</v>
      </c>
      <c r="B641" s="7">
        <v>1148</v>
      </c>
      <c r="C641" s="16" t="s">
        <v>3160</v>
      </c>
      <c r="D641" s="8">
        <v>42782</v>
      </c>
      <c r="E641" s="16" t="s">
        <v>3161</v>
      </c>
      <c r="F641" s="16" t="s">
        <v>3162</v>
      </c>
      <c r="G641" s="16" t="s">
        <v>3142</v>
      </c>
      <c r="H641" s="16" t="s">
        <v>2681</v>
      </c>
      <c r="I641" s="16" t="s">
        <v>3163</v>
      </c>
      <c r="J641" s="7">
        <v>1139</v>
      </c>
      <c r="K641" s="16" t="s">
        <v>211</v>
      </c>
      <c r="L641" s="7">
        <v>8</v>
      </c>
      <c r="M641" s="16" t="s">
        <v>212</v>
      </c>
      <c r="N641" s="16" t="s">
        <v>755</v>
      </c>
      <c r="O641" s="16" t="s">
        <v>756</v>
      </c>
      <c r="P641" s="7" t="s">
        <v>757</v>
      </c>
      <c r="Q641" s="25">
        <v>42782</v>
      </c>
      <c r="R641" s="16" t="s">
        <v>3164</v>
      </c>
      <c r="S641" s="26">
        <v>3769</v>
      </c>
      <c r="T641" s="26"/>
      <c r="U641" s="16">
        <v>10</v>
      </c>
      <c r="V641" s="16">
        <v>0</v>
      </c>
      <c r="W641" s="16" t="s">
        <v>132</v>
      </c>
      <c r="X641" s="5"/>
      <c r="Y641" s="7">
        <v>1148</v>
      </c>
      <c r="Z641" s="16" t="s">
        <v>655</v>
      </c>
      <c r="AA641" s="16" t="s">
        <v>656</v>
      </c>
      <c r="AB641" s="16" t="s">
        <v>3163</v>
      </c>
      <c r="AC641" s="25">
        <v>42782</v>
      </c>
      <c r="AE641" s="16" t="s">
        <v>3161</v>
      </c>
      <c r="AF641" s="16" t="s">
        <v>3162</v>
      </c>
      <c r="AG641" s="16" t="s">
        <v>3142</v>
      </c>
      <c r="AH641" s="16" t="s">
        <v>2681</v>
      </c>
      <c r="AI641" s="16" t="s">
        <v>1429</v>
      </c>
      <c r="AK641" s="16" t="s">
        <v>92</v>
      </c>
      <c r="AN641" s="16" t="s">
        <v>188</v>
      </c>
      <c r="BZ641" s="5"/>
      <c r="CA641" s="7">
        <v>1148</v>
      </c>
      <c r="CB641" s="16" t="s">
        <v>3160</v>
      </c>
      <c r="CC641" s="16" t="s">
        <v>3163</v>
      </c>
      <c r="CD641" s="16" t="s">
        <v>3161</v>
      </c>
      <c r="CE641" s="16" t="s">
        <v>3162</v>
      </c>
      <c r="CF641" s="16" t="s">
        <v>3142</v>
      </c>
      <c r="CG641" s="16" t="s">
        <v>2681</v>
      </c>
      <c r="CI641" s="16" t="s">
        <v>212</v>
      </c>
      <c r="CL641" s="16" t="s">
        <v>188</v>
      </c>
      <c r="CM641" s="47" t="s">
        <v>3165</v>
      </c>
      <c r="CN641" s="59" t="s">
        <v>5053</v>
      </c>
      <c r="CO641" s="16" t="s">
        <v>202</v>
      </c>
      <c r="CP641" s="16" t="s">
        <v>217</v>
      </c>
      <c r="CQ641" s="16" t="s">
        <v>3166</v>
      </c>
      <c r="CR641" s="5"/>
      <c r="CU641" s="16" t="s">
        <v>195</v>
      </c>
      <c r="CX641" s="7">
        <v>1</v>
      </c>
      <c r="DD641" s="40">
        <v>1</v>
      </c>
    </row>
    <row r="642" spans="1:108" s="16" customFormat="1">
      <c r="A642" s="7">
        <v>1</v>
      </c>
      <c r="B642" s="7">
        <v>1149</v>
      </c>
      <c r="C642" s="16" t="s">
        <v>3167</v>
      </c>
      <c r="D642" s="8">
        <v>42782</v>
      </c>
      <c r="E642" s="16" t="s">
        <v>3161</v>
      </c>
      <c r="F642" s="16" t="s">
        <v>3162</v>
      </c>
      <c r="G642" s="16" t="s">
        <v>3142</v>
      </c>
      <c r="H642" s="16" t="s">
        <v>2681</v>
      </c>
      <c r="I642" s="16" t="s">
        <v>3168</v>
      </c>
      <c r="J642" s="7">
        <v>1139</v>
      </c>
      <c r="K642" s="16" t="s">
        <v>211</v>
      </c>
      <c r="L642" s="7">
        <v>8</v>
      </c>
      <c r="M642" s="16" t="s">
        <v>212</v>
      </c>
      <c r="N642" s="16" t="s">
        <v>755</v>
      </c>
      <c r="O642" s="16" t="s">
        <v>756</v>
      </c>
      <c r="P642" s="7" t="s">
        <v>757</v>
      </c>
      <c r="Q642" s="25">
        <v>42782</v>
      </c>
      <c r="R642" s="16" t="s">
        <v>3169</v>
      </c>
      <c r="S642" s="26">
        <v>3769</v>
      </c>
      <c r="T642" s="26"/>
      <c r="U642" s="16">
        <v>10</v>
      </c>
      <c r="V642" s="16">
        <v>379</v>
      </c>
      <c r="W642" s="16" t="s">
        <v>132</v>
      </c>
      <c r="X642" s="5"/>
      <c r="Y642" s="7">
        <v>1149</v>
      </c>
      <c r="Z642" s="16" t="s">
        <v>655</v>
      </c>
      <c r="AA642" s="16" t="s">
        <v>656</v>
      </c>
      <c r="AB642" s="16" t="s">
        <v>3168</v>
      </c>
      <c r="AC642" s="25">
        <v>42782</v>
      </c>
      <c r="AE642" s="16" t="s">
        <v>3161</v>
      </c>
      <c r="AF642" s="16" t="s">
        <v>3162</v>
      </c>
      <c r="AG642" s="16" t="s">
        <v>3142</v>
      </c>
      <c r="AH642" s="16" t="s">
        <v>2681</v>
      </c>
      <c r="AI642" s="16" t="s">
        <v>1429</v>
      </c>
      <c r="AK642" s="16" t="s">
        <v>92</v>
      </c>
      <c r="AN642" s="16" t="s">
        <v>236</v>
      </c>
      <c r="BZ642" s="5"/>
      <c r="CA642" s="7">
        <v>1149</v>
      </c>
      <c r="CB642" s="16" t="s">
        <v>3167</v>
      </c>
      <c r="CC642" s="16" t="s">
        <v>3168</v>
      </c>
      <c r="CD642" s="16" t="s">
        <v>3161</v>
      </c>
      <c r="CE642" s="16" t="s">
        <v>3162</v>
      </c>
      <c r="CF642" s="16" t="s">
        <v>3142</v>
      </c>
      <c r="CG642" s="16" t="s">
        <v>2681</v>
      </c>
      <c r="CI642" s="16" t="s">
        <v>212</v>
      </c>
      <c r="CL642" s="16" t="s">
        <v>188</v>
      </c>
      <c r="CM642" s="47"/>
      <c r="CN642" s="59" t="s">
        <v>5053</v>
      </c>
      <c r="CO642" s="16" t="s">
        <v>202</v>
      </c>
      <c r="CP642" s="16" t="s">
        <v>217</v>
      </c>
      <c r="CQ642" s="16" t="s">
        <v>3166</v>
      </c>
      <c r="CR642" s="5"/>
      <c r="CU642" s="16" t="s">
        <v>195</v>
      </c>
      <c r="CX642" s="7">
        <v>1</v>
      </c>
      <c r="DD642" s="40">
        <v>1</v>
      </c>
    </row>
    <row r="643" spans="1:108" s="16" customFormat="1">
      <c r="A643" s="7">
        <v>1</v>
      </c>
      <c r="B643" s="7">
        <v>1150</v>
      </c>
      <c r="C643" s="16" t="s">
        <v>3170</v>
      </c>
      <c r="D643" s="8">
        <v>42776</v>
      </c>
      <c r="E643" s="16" t="s">
        <v>3171</v>
      </c>
      <c r="F643" s="16" t="s">
        <v>3142</v>
      </c>
      <c r="G643" s="16" t="s">
        <v>3172</v>
      </c>
      <c r="H643" s="16" t="s">
        <v>2681</v>
      </c>
      <c r="I643" s="16" t="s">
        <v>3173</v>
      </c>
      <c r="J643" s="7">
        <v>918</v>
      </c>
      <c r="K643" s="16" t="s">
        <v>722</v>
      </c>
      <c r="L643" s="7">
        <v>4</v>
      </c>
      <c r="M643" s="16" t="s">
        <v>723</v>
      </c>
      <c r="N643" s="16" t="s">
        <v>172</v>
      </c>
      <c r="O643" s="16" t="s">
        <v>171</v>
      </c>
      <c r="P643" s="7" t="s">
        <v>3174</v>
      </c>
      <c r="Q643" s="25">
        <v>42776</v>
      </c>
      <c r="R643" s="16" t="s">
        <v>1472</v>
      </c>
      <c r="S643" s="26">
        <v>116000</v>
      </c>
      <c r="T643" s="26"/>
      <c r="U643" s="16">
        <v>4.8</v>
      </c>
      <c r="V643" s="16">
        <v>0</v>
      </c>
      <c r="W643" s="16" t="s">
        <v>132</v>
      </c>
      <c r="X643" s="5"/>
      <c r="Y643" s="7">
        <v>1150</v>
      </c>
      <c r="Z643" s="16" t="s">
        <v>722</v>
      </c>
      <c r="AA643" s="16" t="s">
        <v>988</v>
      </c>
      <c r="AB643" s="16" t="s">
        <v>3173</v>
      </c>
      <c r="AC643" s="25">
        <v>42776</v>
      </c>
      <c r="AE643" s="16" t="s">
        <v>3171</v>
      </c>
      <c r="AF643" s="16" t="s">
        <v>3142</v>
      </c>
      <c r="AG643" s="16" t="s">
        <v>3172</v>
      </c>
      <c r="AH643" s="16" t="s">
        <v>2681</v>
      </c>
      <c r="AI643" s="16" t="s">
        <v>831</v>
      </c>
      <c r="BY643" s="16" t="s">
        <v>3175</v>
      </c>
      <c r="BZ643" s="5"/>
      <c r="CA643" s="7">
        <v>1150</v>
      </c>
      <c r="CB643" s="16" t="s">
        <v>3170</v>
      </c>
      <c r="CC643" s="16" t="s">
        <v>3173</v>
      </c>
      <c r="CD643" s="16" t="s">
        <v>3171</v>
      </c>
      <c r="CE643" s="16" t="s">
        <v>3142</v>
      </c>
      <c r="CF643" s="16" t="s">
        <v>3172</v>
      </c>
      <c r="CG643" s="16" t="s">
        <v>2681</v>
      </c>
      <c r="CI643" s="16" t="s">
        <v>723</v>
      </c>
      <c r="CM643" s="47"/>
      <c r="CN643" s="16" t="s">
        <v>829</v>
      </c>
      <c r="CO643" s="16" t="s">
        <v>830</v>
      </c>
      <c r="CP643" s="16" t="s">
        <v>831</v>
      </c>
      <c r="CQ643" s="16" t="s">
        <v>3176</v>
      </c>
      <c r="CR643" s="5"/>
      <c r="CU643" s="16" t="s">
        <v>195</v>
      </c>
      <c r="CX643" s="40">
        <v>1</v>
      </c>
    </row>
    <row r="644" spans="1:108" s="16" customFormat="1">
      <c r="A644" s="7">
        <v>1</v>
      </c>
      <c r="B644" s="7">
        <v>1151</v>
      </c>
      <c r="C644" s="16" t="s">
        <v>3177</v>
      </c>
      <c r="D644" s="8">
        <v>42789</v>
      </c>
      <c r="E644" s="16" t="s">
        <v>3178</v>
      </c>
      <c r="F644" s="16" t="s">
        <v>314</v>
      </c>
      <c r="G644" s="16">
        <v>2017</v>
      </c>
      <c r="H644" s="16" t="s">
        <v>3179</v>
      </c>
      <c r="I644" s="16" t="s">
        <v>3180</v>
      </c>
      <c r="J644" s="7">
        <v>1354</v>
      </c>
      <c r="K644" s="16" t="s">
        <v>200</v>
      </c>
      <c r="L644" s="7">
        <v>20</v>
      </c>
      <c r="M644" s="16" t="s">
        <v>201</v>
      </c>
      <c r="N644" s="16" t="s">
        <v>145</v>
      </c>
      <c r="O644" s="16" t="s">
        <v>144</v>
      </c>
      <c r="P644" s="7" t="s">
        <v>179</v>
      </c>
      <c r="Q644" s="25">
        <v>42789</v>
      </c>
      <c r="R644" s="16" t="s">
        <v>3181</v>
      </c>
      <c r="S644" s="26">
        <v>210000</v>
      </c>
      <c r="T644" s="26"/>
      <c r="U644" s="16">
        <v>20</v>
      </c>
      <c r="V644" s="26">
        <v>21000</v>
      </c>
      <c r="W644" s="16" t="s">
        <v>132</v>
      </c>
      <c r="X644" s="5"/>
      <c r="Y644" s="7">
        <v>1151</v>
      </c>
      <c r="Z644" s="16" t="s">
        <v>200</v>
      </c>
      <c r="AA644" s="16" t="s">
        <v>192</v>
      </c>
      <c r="AB644" s="16" t="s">
        <v>3180</v>
      </c>
      <c r="AC644" s="25">
        <v>42789</v>
      </c>
      <c r="AE644" s="16" t="s">
        <v>3178</v>
      </c>
      <c r="AF644" s="16" t="s">
        <v>314</v>
      </c>
      <c r="AG644" s="16">
        <v>2017</v>
      </c>
      <c r="AH644" s="16" t="s">
        <v>3179</v>
      </c>
      <c r="AI644" s="16" t="s">
        <v>201</v>
      </c>
      <c r="AL644" s="16" t="s">
        <v>188</v>
      </c>
      <c r="AO644" s="16" t="s">
        <v>340</v>
      </c>
      <c r="AP644" s="16" t="s">
        <v>3182</v>
      </c>
      <c r="AR644" s="16" t="s">
        <v>454</v>
      </c>
      <c r="AU644" s="16" t="s">
        <v>5057</v>
      </c>
      <c r="BY644" s="16" t="s">
        <v>3183</v>
      </c>
      <c r="BZ644" s="5"/>
      <c r="CA644" s="35">
        <v>1151</v>
      </c>
      <c r="CB644" s="33" t="s">
        <v>3177</v>
      </c>
      <c r="CC644" s="33" t="s">
        <v>3180</v>
      </c>
      <c r="CD644" s="33" t="s">
        <v>3178</v>
      </c>
      <c r="CE644" s="33" t="s">
        <v>314</v>
      </c>
      <c r="CF644" s="33">
        <v>2017</v>
      </c>
      <c r="CG644" s="33" t="s">
        <v>3179</v>
      </c>
      <c r="CH644" s="33" t="s">
        <v>340</v>
      </c>
      <c r="CI644" s="33" t="s">
        <v>203</v>
      </c>
      <c r="CJ644" s="33"/>
      <c r="CK644" s="33" t="s">
        <v>188</v>
      </c>
      <c r="CL644" s="33"/>
      <c r="CM644" s="53"/>
      <c r="CN644" s="33" t="s">
        <v>204</v>
      </c>
      <c r="CO644" s="33" t="s">
        <v>205</v>
      </c>
      <c r="CP644" s="33" t="s">
        <v>206</v>
      </c>
      <c r="CQ644" s="33" t="s">
        <v>3184</v>
      </c>
      <c r="CR644" s="5"/>
      <c r="CU644" s="16" t="s">
        <v>195</v>
      </c>
      <c r="CX644" s="40">
        <v>1</v>
      </c>
    </row>
    <row r="645" spans="1:108" s="16" customFormat="1">
      <c r="A645" s="7">
        <v>1</v>
      </c>
      <c r="B645" s="7">
        <v>1153</v>
      </c>
      <c r="C645" s="16" t="s">
        <v>3185</v>
      </c>
      <c r="D645" s="8">
        <v>42819</v>
      </c>
      <c r="E645" s="16" t="s">
        <v>3186</v>
      </c>
      <c r="F645" s="16" t="s">
        <v>2560</v>
      </c>
      <c r="G645" s="16" t="s">
        <v>3187</v>
      </c>
      <c r="H645" s="16" t="s">
        <v>3188</v>
      </c>
      <c r="I645" s="16" t="s">
        <v>3189</v>
      </c>
      <c r="J645" s="7">
        <v>918</v>
      </c>
      <c r="K645" s="16" t="s">
        <v>722</v>
      </c>
      <c r="L645" s="7">
        <v>4</v>
      </c>
      <c r="M645" s="16" t="s">
        <v>723</v>
      </c>
      <c r="N645" s="16" t="s">
        <v>136</v>
      </c>
      <c r="O645" s="16" t="s">
        <v>137</v>
      </c>
      <c r="P645" s="7" t="s">
        <v>422</v>
      </c>
      <c r="Q645" s="25">
        <v>42808</v>
      </c>
      <c r="R645" s="16" t="s">
        <v>3190</v>
      </c>
      <c r="S645" s="26">
        <v>7482</v>
      </c>
      <c r="T645" s="26"/>
      <c r="U645" s="16">
        <v>5</v>
      </c>
      <c r="V645" s="16">
        <v>748</v>
      </c>
      <c r="W645" s="16" t="s">
        <v>132</v>
      </c>
      <c r="X645" s="5"/>
      <c r="Y645" s="7">
        <v>1153</v>
      </c>
      <c r="Z645" s="16" t="s">
        <v>722</v>
      </c>
      <c r="AA645" s="16" t="s">
        <v>988</v>
      </c>
      <c r="AB645" s="16" t="s">
        <v>3189</v>
      </c>
      <c r="AC645" s="25">
        <v>42808</v>
      </c>
      <c r="AE645" s="16" t="s">
        <v>3186</v>
      </c>
      <c r="AF645" s="16" t="s">
        <v>2560</v>
      </c>
      <c r="AH645" s="16" t="s">
        <v>3188</v>
      </c>
      <c r="AI645" s="16" t="s">
        <v>831</v>
      </c>
      <c r="AJ645" s="16" t="s">
        <v>91</v>
      </c>
      <c r="AN645" s="16" t="s">
        <v>188</v>
      </c>
      <c r="BZ645" s="5"/>
      <c r="CA645" s="7">
        <v>1153</v>
      </c>
      <c r="CB645" s="16" t="s">
        <v>3185</v>
      </c>
      <c r="CC645" s="16" t="s">
        <v>3189</v>
      </c>
      <c r="CD645" s="16" t="s">
        <v>3186</v>
      </c>
      <c r="CE645" s="16" t="s">
        <v>2560</v>
      </c>
      <c r="CG645" s="16" t="s">
        <v>3188</v>
      </c>
      <c r="CI645" s="16" t="s">
        <v>723</v>
      </c>
      <c r="CL645" s="16" t="s">
        <v>188</v>
      </c>
      <c r="CM645" s="47"/>
      <c r="CN645" s="16" t="s">
        <v>829</v>
      </c>
      <c r="CO645" s="16" t="s">
        <v>830</v>
      </c>
      <c r="CP645" s="16" t="s">
        <v>831</v>
      </c>
      <c r="CQ645" s="16" t="s">
        <v>3191</v>
      </c>
      <c r="CR645" s="5"/>
      <c r="CU645" s="16" t="s">
        <v>195</v>
      </c>
      <c r="CX645" s="40">
        <v>1</v>
      </c>
      <c r="DD645" s="40">
        <v>1</v>
      </c>
    </row>
    <row r="646" spans="1:108" s="16" customFormat="1">
      <c r="A646" s="7">
        <v>1</v>
      </c>
      <c r="B646" s="7">
        <v>1156</v>
      </c>
      <c r="C646" s="16" t="s">
        <v>3192</v>
      </c>
      <c r="D646" s="8">
        <v>42823</v>
      </c>
      <c r="E646" s="16" t="s">
        <v>3193</v>
      </c>
      <c r="F646" s="16" t="s">
        <v>429</v>
      </c>
      <c r="G646" s="16" t="s">
        <v>3194</v>
      </c>
      <c r="I646" s="16" t="s">
        <v>3195</v>
      </c>
      <c r="J646" s="7">
        <v>1175</v>
      </c>
      <c r="K646" s="16" t="s">
        <v>271</v>
      </c>
      <c r="L646" s="7">
        <v>11</v>
      </c>
      <c r="M646" s="16" t="s">
        <v>272</v>
      </c>
      <c r="N646" s="16" t="s">
        <v>136</v>
      </c>
      <c r="O646" s="16" t="s">
        <v>137</v>
      </c>
      <c r="P646" s="7" t="s">
        <v>422</v>
      </c>
      <c r="Q646" s="25">
        <v>42816</v>
      </c>
      <c r="S646" s="26">
        <v>7999</v>
      </c>
      <c r="T646" s="26"/>
      <c r="U646" s="16">
        <v>0</v>
      </c>
      <c r="V646" s="16">
        <v>0</v>
      </c>
      <c r="W646" s="16" t="s">
        <v>132</v>
      </c>
      <c r="X646" s="5"/>
      <c r="Y646" s="7">
        <v>1156</v>
      </c>
      <c r="Z646" s="16" t="s">
        <v>3196</v>
      </c>
      <c r="AA646" s="16" t="s">
        <v>276</v>
      </c>
      <c r="AB646" s="16" t="s">
        <v>3195</v>
      </c>
      <c r="AC646" s="25">
        <v>42816</v>
      </c>
      <c r="AE646" s="16" t="s">
        <v>3193</v>
      </c>
      <c r="AI646" s="16" t="s">
        <v>274</v>
      </c>
      <c r="AM646" s="16" t="s">
        <v>188</v>
      </c>
      <c r="BZ646" s="5"/>
      <c r="CA646" s="7">
        <v>1156</v>
      </c>
      <c r="CB646" s="16" t="s">
        <v>3192</v>
      </c>
      <c r="CC646" s="16" t="s">
        <v>3195</v>
      </c>
      <c r="CD646" s="16" t="s">
        <v>3193</v>
      </c>
      <c r="CE646" s="16" t="s">
        <v>429</v>
      </c>
      <c r="CI646" s="16" t="s">
        <v>274</v>
      </c>
      <c r="CK646" s="16" t="s">
        <v>188</v>
      </c>
      <c r="CM646" s="47"/>
      <c r="CN646" s="16" t="s">
        <v>3197</v>
      </c>
      <c r="CO646" s="16" t="s">
        <v>276</v>
      </c>
      <c r="CP646" s="16" t="s">
        <v>274</v>
      </c>
      <c r="CQ646" s="16" t="s">
        <v>3198</v>
      </c>
      <c r="CR646" s="5"/>
      <c r="CU646" s="16" t="s">
        <v>278</v>
      </c>
      <c r="CX646" s="40">
        <v>1</v>
      </c>
    </row>
    <row r="647" spans="1:108" s="16" customFormat="1">
      <c r="A647" s="7">
        <v>1</v>
      </c>
      <c r="B647" s="7">
        <v>1157</v>
      </c>
      <c r="C647" s="16" t="s">
        <v>3199</v>
      </c>
      <c r="D647" s="8">
        <v>42816</v>
      </c>
      <c r="E647" s="16" t="s">
        <v>3193</v>
      </c>
      <c r="F647" s="16" t="s">
        <v>429</v>
      </c>
      <c r="G647" s="16" t="s">
        <v>3194</v>
      </c>
      <c r="I647" s="16" t="s">
        <v>3200</v>
      </c>
      <c r="J647" s="7">
        <v>432</v>
      </c>
      <c r="K647" s="16" t="s">
        <v>1239</v>
      </c>
      <c r="L647" s="7">
        <v>14</v>
      </c>
      <c r="M647" s="16" t="s">
        <v>1240</v>
      </c>
      <c r="N647" s="16" t="s">
        <v>136</v>
      </c>
      <c r="O647" s="16" t="s">
        <v>137</v>
      </c>
      <c r="P647" s="7" t="s">
        <v>422</v>
      </c>
      <c r="Q647" s="25">
        <v>42816</v>
      </c>
      <c r="S647" s="26">
        <v>7999</v>
      </c>
      <c r="T647" s="26"/>
      <c r="U647" s="16">
        <v>0</v>
      </c>
      <c r="V647" s="16">
        <v>0</v>
      </c>
      <c r="W647" s="16" t="s">
        <v>132</v>
      </c>
      <c r="X647" s="5"/>
      <c r="Y647" s="7">
        <v>1157</v>
      </c>
      <c r="Z647" s="16" t="s">
        <v>1239</v>
      </c>
      <c r="AA647" s="16" t="s">
        <v>3201</v>
      </c>
      <c r="AB647" s="16" t="s">
        <v>3200</v>
      </c>
      <c r="AC647" s="25">
        <v>42816</v>
      </c>
      <c r="AE647" s="16" t="s">
        <v>3193</v>
      </c>
      <c r="AF647" s="16" t="s">
        <v>429</v>
      </c>
      <c r="AG647" s="16" t="s">
        <v>3194</v>
      </c>
      <c r="AI647" s="16" t="s">
        <v>1240</v>
      </c>
      <c r="AK647" s="16" t="s">
        <v>92</v>
      </c>
      <c r="AL647" s="16" t="s">
        <v>188</v>
      </c>
      <c r="BY647" s="16" t="s">
        <v>3202</v>
      </c>
      <c r="BZ647" s="5"/>
      <c r="CA647" s="7">
        <v>1157</v>
      </c>
      <c r="CB647" s="16" t="s">
        <v>3199</v>
      </c>
      <c r="CC647" s="16" t="s">
        <v>3200</v>
      </c>
      <c r="CD647" s="16" t="s">
        <v>3193</v>
      </c>
      <c r="CE647" s="16" t="s">
        <v>429</v>
      </c>
      <c r="CF647" s="16" t="s">
        <v>3194</v>
      </c>
      <c r="CI647" s="16" t="s">
        <v>1240</v>
      </c>
      <c r="CK647" s="16" t="s">
        <v>188</v>
      </c>
      <c r="CM647" s="47"/>
      <c r="CN647" s="16" t="s">
        <v>1243</v>
      </c>
      <c r="CO647" s="16" t="s">
        <v>605</v>
      </c>
      <c r="CP647" s="16" t="s">
        <v>1242</v>
      </c>
      <c r="CQ647" s="16" t="s">
        <v>3203</v>
      </c>
      <c r="CR647" s="5"/>
      <c r="CX647" s="40">
        <v>1</v>
      </c>
    </row>
    <row r="648" spans="1:108" s="16" customFormat="1">
      <c r="A648" s="7">
        <v>1</v>
      </c>
      <c r="B648" s="7">
        <v>1158</v>
      </c>
      <c r="C648" s="16" t="s">
        <v>3204</v>
      </c>
      <c r="D648" s="8">
        <v>42816</v>
      </c>
      <c r="E648" s="16" t="s">
        <v>3193</v>
      </c>
      <c r="F648" s="16" t="s">
        <v>429</v>
      </c>
      <c r="G648" s="16" t="s">
        <v>3194</v>
      </c>
      <c r="I648" s="16" t="s">
        <v>3205</v>
      </c>
      <c r="J648" s="7">
        <v>1354</v>
      </c>
      <c r="K648" s="16" t="s">
        <v>200</v>
      </c>
      <c r="L648" s="7">
        <v>20</v>
      </c>
      <c r="M648" s="16" t="s">
        <v>201</v>
      </c>
      <c r="N648" s="16" t="s">
        <v>136</v>
      </c>
      <c r="O648" s="16" t="s">
        <v>137</v>
      </c>
      <c r="P648" s="7" t="s">
        <v>422</v>
      </c>
      <c r="Q648" s="25">
        <v>42816</v>
      </c>
      <c r="S648" s="26">
        <v>7999</v>
      </c>
      <c r="T648" s="26"/>
      <c r="U648" s="16">
        <v>0</v>
      </c>
      <c r="V648" s="16">
        <v>0</v>
      </c>
      <c r="W648" s="16" t="s">
        <v>132</v>
      </c>
      <c r="X648" s="5"/>
      <c r="Y648" s="7">
        <v>1158</v>
      </c>
      <c r="Z648" s="16" t="s">
        <v>200</v>
      </c>
      <c r="AA648" s="16" t="s">
        <v>192</v>
      </c>
      <c r="AB648" s="16" t="s">
        <v>3205</v>
      </c>
      <c r="AC648" s="25">
        <v>42816</v>
      </c>
      <c r="AE648" s="16" t="s">
        <v>3193</v>
      </c>
      <c r="AF648" s="16" t="s">
        <v>429</v>
      </c>
      <c r="AG648" s="16" t="s">
        <v>3194</v>
      </c>
      <c r="AI648" s="16" t="s">
        <v>201</v>
      </c>
      <c r="BZ648" s="5"/>
      <c r="CA648" s="7">
        <v>1158</v>
      </c>
      <c r="CB648" s="16" t="s">
        <v>3204</v>
      </c>
      <c r="CC648" s="16" t="s">
        <v>3205</v>
      </c>
      <c r="CD648" s="16" t="s">
        <v>3193</v>
      </c>
      <c r="CE648" s="16" t="s">
        <v>429</v>
      </c>
      <c r="CF648" s="16" t="s">
        <v>3194</v>
      </c>
      <c r="CI648" s="16" t="s">
        <v>203</v>
      </c>
      <c r="CM648" s="47"/>
      <c r="CN648" s="16" t="s">
        <v>204</v>
      </c>
      <c r="CO648" s="16" t="s">
        <v>205</v>
      </c>
      <c r="CP648" s="16" t="s">
        <v>206</v>
      </c>
      <c r="CR648" s="5"/>
      <c r="CU648" s="16" t="s">
        <v>195</v>
      </c>
      <c r="CX648" s="40">
        <v>1</v>
      </c>
    </row>
    <row r="649" spans="1:108" s="16" customFormat="1">
      <c r="A649" s="7">
        <v>1</v>
      </c>
      <c r="B649" s="7">
        <v>1160</v>
      </c>
      <c r="C649" s="16" t="s">
        <v>3206</v>
      </c>
      <c r="D649" s="8">
        <v>42816</v>
      </c>
      <c r="E649" s="16" t="s">
        <v>3193</v>
      </c>
      <c r="F649" s="16" t="s">
        <v>429</v>
      </c>
      <c r="G649" s="16" t="s">
        <v>3194</v>
      </c>
      <c r="I649" s="16" t="s">
        <v>3207</v>
      </c>
      <c r="J649" s="7">
        <v>631</v>
      </c>
      <c r="K649" s="16" t="s">
        <v>297</v>
      </c>
      <c r="L649" s="7">
        <v>5</v>
      </c>
      <c r="M649" s="16" t="s">
        <v>298</v>
      </c>
      <c r="N649" s="16" t="s">
        <v>136</v>
      </c>
      <c r="O649" s="16" t="s">
        <v>137</v>
      </c>
      <c r="P649" s="7" t="s">
        <v>422</v>
      </c>
      <c r="Q649" s="25">
        <v>42816</v>
      </c>
      <c r="S649" s="26">
        <v>7999</v>
      </c>
      <c r="T649" s="26"/>
      <c r="U649" s="16">
        <v>0</v>
      </c>
      <c r="V649" s="16">
        <v>0</v>
      </c>
      <c r="W649" s="16" t="s">
        <v>132</v>
      </c>
      <c r="X649" s="5"/>
      <c r="Y649" s="7">
        <v>1160</v>
      </c>
      <c r="Z649" s="16" t="s">
        <v>297</v>
      </c>
      <c r="AA649" s="16" t="s">
        <v>302</v>
      </c>
      <c r="AB649" s="16" t="s">
        <v>3207</v>
      </c>
      <c r="AC649" s="25">
        <v>42816</v>
      </c>
      <c r="AE649" s="16" t="s">
        <v>3193</v>
      </c>
      <c r="AF649" s="16" t="s">
        <v>429</v>
      </c>
      <c r="AG649" s="16" t="s">
        <v>3194</v>
      </c>
      <c r="AI649" s="16" t="s">
        <v>827</v>
      </c>
      <c r="AK649" s="16" t="s">
        <v>92</v>
      </c>
      <c r="AL649" s="16" t="s">
        <v>188</v>
      </c>
      <c r="BZ649" s="5"/>
      <c r="CA649" s="7">
        <v>1160</v>
      </c>
      <c r="CB649" s="16" t="s">
        <v>3206</v>
      </c>
      <c r="CC649" s="16" t="s">
        <v>3207</v>
      </c>
      <c r="CD649" s="16" t="s">
        <v>3193</v>
      </c>
      <c r="CE649" s="16" t="s">
        <v>429</v>
      </c>
      <c r="CF649" s="16" t="s">
        <v>3194</v>
      </c>
      <c r="CI649" s="16" t="s">
        <v>203</v>
      </c>
      <c r="CJ649" s="16" t="s">
        <v>188</v>
      </c>
      <c r="CM649" s="47"/>
      <c r="CN649" s="16" t="s">
        <v>1067</v>
      </c>
      <c r="CO649" s="16" t="s">
        <v>276</v>
      </c>
      <c r="CP649" s="16" t="s">
        <v>206</v>
      </c>
      <c r="CQ649" s="16" t="s">
        <v>3208</v>
      </c>
      <c r="CR649" s="5"/>
      <c r="CU649" s="16" t="s">
        <v>195</v>
      </c>
      <c r="CX649" s="7"/>
    </row>
    <row r="650" spans="1:108" s="16" customFormat="1">
      <c r="A650" s="7">
        <v>1</v>
      </c>
      <c r="B650" s="7">
        <v>1162</v>
      </c>
      <c r="C650" s="16" t="s">
        <v>3209</v>
      </c>
      <c r="D650" s="8">
        <v>42816</v>
      </c>
      <c r="E650" s="16" t="s">
        <v>3193</v>
      </c>
      <c r="F650" s="16" t="s">
        <v>429</v>
      </c>
      <c r="G650" s="16" t="s">
        <v>3194</v>
      </c>
      <c r="I650" s="16" t="s">
        <v>3210</v>
      </c>
      <c r="J650" s="7">
        <v>1155</v>
      </c>
      <c r="K650" s="16" t="s">
        <v>450</v>
      </c>
      <c r="L650" s="7">
        <v>5</v>
      </c>
      <c r="M650" s="16" t="s">
        <v>298</v>
      </c>
      <c r="N650" s="16" t="s">
        <v>136</v>
      </c>
      <c r="O650" s="16" t="s">
        <v>137</v>
      </c>
      <c r="P650" s="7" t="s">
        <v>422</v>
      </c>
      <c r="Q650" s="25">
        <v>42816</v>
      </c>
      <c r="S650" s="26">
        <v>7999</v>
      </c>
      <c r="T650" s="26"/>
      <c r="U650" s="16">
        <v>0</v>
      </c>
      <c r="V650" s="16">
        <v>0</v>
      </c>
      <c r="W650" s="16" t="s">
        <v>132</v>
      </c>
      <c r="X650" s="5"/>
      <c r="Y650" s="7">
        <v>1162</v>
      </c>
      <c r="Z650" s="16" t="s">
        <v>450</v>
      </c>
      <c r="AA650" s="16" t="s">
        <v>957</v>
      </c>
      <c r="AB650" s="16" t="s">
        <v>3210</v>
      </c>
      <c r="AC650" s="25">
        <v>42816</v>
      </c>
      <c r="AE650" s="16" t="s">
        <v>3193</v>
      </c>
      <c r="AF650" s="16" t="s">
        <v>429</v>
      </c>
      <c r="AG650" s="16" t="s">
        <v>3194</v>
      </c>
      <c r="AI650" s="16" t="s">
        <v>298</v>
      </c>
      <c r="BZ650" s="5"/>
      <c r="CA650" s="7">
        <v>1162</v>
      </c>
      <c r="CB650" s="16" t="s">
        <v>3209</v>
      </c>
      <c r="CC650" s="16" t="s">
        <v>3210</v>
      </c>
      <c r="CD650" s="16" t="s">
        <v>3193</v>
      </c>
      <c r="CE650" s="16" t="s">
        <v>429</v>
      </c>
      <c r="CF650" s="16" t="s">
        <v>3194</v>
      </c>
      <c r="CI650" s="16" t="s">
        <v>300</v>
      </c>
      <c r="CM650" s="47"/>
      <c r="CN650" s="16" t="s">
        <v>301</v>
      </c>
      <c r="CO650" s="16" t="s">
        <v>302</v>
      </c>
      <c r="CP650" s="16" t="s">
        <v>303</v>
      </c>
      <c r="CQ650" s="16" t="s">
        <v>606</v>
      </c>
      <c r="CR650" s="5"/>
      <c r="CU650" s="16" t="s">
        <v>195</v>
      </c>
      <c r="CX650" s="7">
        <v>1</v>
      </c>
      <c r="DD650" s="40">
        <v>1</v>
      </c>
    </row>
    <row r="651" spans="1:108" s="16" customFormat="1">
      <c r="A651" s="7">
        <v>1</v>
      </c>
      <c r="B651" s="7">
        <v>1163</v>
      </c>
      <c r="C651" s="16" t="s">
        <v>3211</v>
      </c>
      <c r="D651" s="8">
        <v>42825</v>
      </c>
      <c r="E651" s="16" t="s">
        <v>3212</v>
      </c>
      <c r="F651" s="16" t="s">
        <v>3213</v>
      </c>
      <c r="G651" s="16" t="s">
        <v>3142</v>
      </c>
      <c r="H651" s="16" t="s">
        <v>2681</v>
      </c>
      <c r="I651" s="16" t="s">
        <v>3214</v>
      </c>
      <c r="J651" s="7">
        <v>1151</v>
      </c>
      <c r="K651" s="16" t="s">
        <v>2305</v>
      </c>
      <c r="L651" s="7">
        <v>126</v>
      </c>
      <c r="M651" s="16" t="s">
        <v>2306</v>
      </c>
      <c r="N651" s="16" t="s">
        <v>163</v>
      </c>
      <c r="O651" s="16" t="s">
        <v>162</v>
      </c>
      <c r="P651" s="7" t="s">
        <v>1122</v>
      </c>
      <c r="Q651" s="25">
        <v>42825</v>
      </c>
      <c r="R651" s="16" t="s">
        <v>3215</v>
      </c>
      <c r="S651" s="26">
        <v>8368</v>
      </c>
      <c r="T651" s="26"/>
      <c r="U651" s="16">
        <v>10</v>
      </c>
      <c r="V651" s="16">
        <v>836</v>
      </c>
      <c r="W651" s="16" t="s">
        <v>132</v>
      </c>
      <c r="X651" s="5"/>
      <c r="Y651" s="7">
        <v>1163</v>
      </c>
      <c r="Z651" s="16" t="s">
        <v>2305</v>
      </c>
      <c r="AA651" s="16" t="s">
        <v>1648</v>
      </c>
      <c r="AB651" s="16" t="s">
        <v>3214</v>
      </c>
      <c r="AC651" s="25">
        <v>42825</v>
      </c>
      <c r="AE651" s="16" t="s">
        <v>3212</v>
      </c>
      <c r="AG651" s="16" t="s">
        <v>3142</v>
      </c>
      <c r="AH651" s="16" t="s">
        <v>2681</v>
      </c>
      <c r="AI651" s="16" t="s">
        <v>2306</v>
      </c>
      <c r="AK651" s="16" t="s">
        <v>92</v>
      </c>
      <c r="AM651" s="16" t="s">
        <v>188</v>
      </c>
      <c r="BZ651" s="5"/>
      <c r="CA651" s="7">
        <v>1163</v>
      </c>
      <c r="CB651" s="16" t="s">
        <v>3211</v>
      </c>
      <c r="CC651" s="16" t="s">
        <v>3214</v>
      </c>
      <c r="CD651" s="16" t="s">
        <v>3212</v>
      </c>
      <c r="CF651" s="16" t="s">
        <v>3142</v>
      </c>
      <c r="CG651" s="16" t="s">
        <v>2681</v>
      </c>
      <c r="CI651" s="16" t="s">
        <v>2306</v>
      </c>
      <c r="CK651" s="16" t="s">
        <v>188</v>
      </c>
      <c r="CM651" s="47"/>
      <c r="CN651" s="16" t="s">
        <v>3216</v>
      </c>
      <c r="CO651" s="16" t="s">
        <v>319</v>
      </c>
      <c r="CP651" s="16" t="s">
        <v>2309</v>
      </c>
      <c r="CR651" s="5"/>
      <c r="CX651" s="7">
        <v>1</v>
      </c>
    </row>
    <row r="652" spans="1:108" s="16" customFormat="1">
      <c r="A652" s="7">
        <v>1</v>
      </c>
      <c r="B652" s="7">
        <v>1164</v>
      </c>
      <c r="C652" s="16" t="s">
        <v>3217</v>
      </c>
      <c r="D652" s="8">
        <v>42824</v>
      </c>
      <c r="E652" s="16" t="s">
        <v>3218</v>
      </c>
      <c r="F652" s="16" t="s">
        <v>3142</v>
      </c>
      <c r="G652" s="16" t="s">
        <v>3142</v>
      </c>
      <c r="H652" s="16" t="s">
        <v>2681</v>
      </c>
      <c r="I652" s="16" t="s">
        <v>3219</v>
      </c>
      <c r="J652" s="7">
        <v>631</v>
      </c>
      <c r="K652" s="16" t="s">
        <v>297</v>
      </c>
      <c r="L652" s="7">
        <v>5</v>
      </c>
      <c r="M652" s="16" t="s">
        <v>298</v>
      </c>
      <c r="N652" s="16" t="s">
        <v>2828</v>
      </c>
      <c r="O652" s="16" t="s">
        <v>2829</v>
      </c>
      <c r="P652" s="7" t="s">
        <v>1342</v>
      </c>
      <c r="Q652" s="25">
        <v>42824</v>
      </c>
      <c r="R652" s="16" t="s">
        <v>3220</v>
      </c>
      <c r="S652" s="26">
        <v>13920</v>
      </c>
      <c r="T652" s="26"/>
      <c r="U652" s="16">
        <v>10</v>
      </c>
      <c r="V652" s="26">
        <v>1390</v>
      </c>
      <c r="W652" s="16" t="s">
        <v>132</v>
      </c>
      <c r="X652" s="5"/>
      <c r="Y652" s="7">
        <v>1164</v>
      </c>
      <c r="Z652" s="16" t="s">
        <v>297</v>
      </c>
      <c r="AA652" s="16" t="s">
        <v>302</v>
      </c>
      <c r="AB652" s="16" t="s">
        <v>3219</v>
      </c>
      <c r="AC652" s="25">
        <v>42824</v>
      </c>
      <c r="AE652" s="16" t="s">
        <v>3218</v>
      </c>
      <c r="AF652" s="16" t="s">
        <v>3142</v>
      </c>
      <c r="AG652" s="16" t="s">
        <v>3142</v>
      </c>
      <c r="AH652" s="16" t="s">
        <v>2681</v>
      </c>
      <c r="AI652" s="16" t="s">
        <v>300</v>
      </c>
      <c r="AK652" s="16" t="s">
        <v>92</v>
      </c>
      <c r="AM652" s="16" t="s">
        <v>188</v>
      </c>
      <c r="BZ652" s="5"/>
      <c r="CA652" s="7">
        <v>1164</v>
      </c>
      <c r="CB652" s="16" t="s">
        <v>3217</v>
      </c>
      <c r="CC652" s="16" t="s">
        <v>3219</v>
      </c>
      <c r="CD652" s="16" t="s">
        <v>3218</v>
      </c>
      <c r="CE652" s="16" t="s">
        <v>3142</v>
      </c>
      <c r="CF652" s="16" t="s">
        <v>3142</v>
      </c>
      <c r="CG652" s="16" t="s">
        <v>2681</v>
      </c>
      <c r="CI652" s="16" t="s">
        <v>300</v>
      </c>
      <c r="CK652" s="16" t="s">
        <v>188</v>
      </c>
      <c r="CM652" s="47"/>
      <c r="CN652" s="16" t="s">
        <v>301</v>
      </c>
      <c r="CO652" s="16" t="s">
        <v>302</v>
      </c>
      <c r="CP652" s="16" t="s">
        <v>303</v>
      </c>
      <c r="CQ652" s="16" t="s">
        <v>3221</v>
      </c>
      <c r="CR652" s="5"/>
      <c r="CU652" s="16" t="s">
        <v>195</v>
      </c>
      <c r="CX652" s="40">
        <v>1</v>
      </c>
    </row>
    <row r="653" spans="1:108" s="16" customFormat="1">
      <c r="A653" s="7">
        <v>1</v>
      </c>
      <c r="B653" s="7">
        <v>1165</v>
      </c>
      <c r="C653" s="16" t="s">
        <v>3222</v>
      </c>
      <c r="D653" s="8">
        <v>42824</v>
      </c>
      <c r="E653" s="16" t="s">
        <v>2104</v>
      </c>
      <c r="F653" s="16" t="s">
        <v>3142</v>
      </c>
      <c r="G653" s="16" t="s">
        <v>3142</v>
      </c>
      <c r="H653" s="16" t="s">
        <v>2681</v>
      </c>
      <c r="I653" s="16" t="s">
        <v>3223</v>
      </c>
      <c r="J653" s="7">
        <v>1211</v>
      </c>
      <c r="K653" s="16" t="s">
        <v>438</v>
      </c>
      <c r="L653" s="7">
        <v>1</v>
      </c>
      <c r="M653" s="16" t="s">
        <v>439</v>
      </c>
      <c r="N653" s="16" t="s">
        <v>2828</v>
      </c>
      <c r="O653" s="16" t="s">
        <v>2829</v>
      </c>
      <c r="P653" s="7" t="s">
        <v>1342</v>
      </c>
      <c r="Q653" s="25">
        <v>42824</v>
      </c>
      <c r="R653" s="16" t="s">
        <v>3220</v>
      </c>
      <c r="S653" s="26">
        <v>4640</v>
      </c>
      <c r="T653" s="26"/>
      <c r="U653" s="16">
        <v>10</v>
      </c>
      <c r="V653" s="16">
        <v>460</v>
      </c>
      <c r="W653" s="16" t="s">
        <v>132</v>
      </c>
      <c r="X653" s="5"/>
      <c r="Y653" s="7">
        <v>1165</v>
      </c>
      <c r="Z653" s="16" t="s">
        <v>438</v>
      </c>
      <c r="AA653" s="16" t="s">
        <v>443</v>
      </c>
      <c r="AB653" s="16" t="s">
        <v>3223</v>
      </c>
      <c r="AC653" s="25">
        <v>42824</v>
      </c>
      <c r="AE653" s="16" t="s">
        <v>2104</v>
      </c>
      <c r="AF653" s="16" t="s">
        <v>3142</v>
      </c>
      <c r="AG653" s="16" t="s">
        <v>3142</v>
      </c>
      <c r="AH653" s="16" t="s">
        <v>2681</v>
      </c>
      <c r="AI653" s="16" t="s">
        <v>1213</v>
      </c>
      <c r="AK653" s="16" t="s">
        <v>92</v>
      </c>
      <c r="AL653" s="16" t="s">
        <v>188</v>
      </c>
      <c r="BZ653" s="5"/>
      <c r="CA653" s="7">
        <v>1165</v>
      </c>
      <c r="CB653" s="16" t="s">
        <v>3222</v>
      </c>
      <c r="CC653" s="16" t="s">
        <v>3223</v>
      </c>
      <c r="CD653" s="16" t="s">
        <v>2104</v>
      </c>
      <c r="CE653" s="16" t="s">
        <v>3142</v>
      </c>
      <c r="CF653" s="16" t="s">
        <v>3142</v>
      </c>
      <c r="CG653" s="16" t="s">
        <v>2681</v>
      </c>
      <c r="CI653" s="16" t="s">
        <v>441</v>
      </c>
      <c r="CJ653" s="16" t="s">
        <v>188</v>
      </c>
      <c r="CM653" s="47"/>
      <c r="CN653" s="16" t="s">
        <v>738</v>
      </c>
      <c r="CO653" s="16" t="s">
        <v>443</v>
      </c>
      <c r="CP653" s="16" t="s">
        <v>441</v>
      </c>
      <c r="CR653" s="5"/>
      <c r="CU653" s="16" t="s">
        <v>195</v>
      </c>
      <c r="CX653" s="40">
        <v>1</v>
      </c>
    </row>
    <row r="654" spans="1:108" s="16" customFormat="1">
      <c r="A654" s="7">
        <v>1</v>
      </c>
      <c r="B654" s="7">
        <v>1167</v>
      </c>
      <c r="C654" s="16" t="s">
        <v>3224</v>
      </c>
      <c r="D654" s="8">
        <v>42824</v>
      </c>
      <c r="E654" s="16" t="s">
        <v>547</v>
      </c>
      <c r="F654" s="16" t="s">
        <v>3225</v>
      </c>
      <c r="H654" s="16">
        <v>302503</v>
      </c>
      <c r="I654" s="16" t="s">
        <v>3226</v>
      </c>
      <c r="J654" s="7">
        <v>918</v>
      </c>
      <c r="K654" s="16" t="s">
        <v>722</v>
      </c>
      <c r="L654" s="7">
        <v>4</v>
      </c>
      <c r="M654" s="16" t="s">
        <v>723</v>
      </c>
      <c r="N654" s="16" t="s">
        <v>141</v>
      </c>
      <c r="O654" s="16" t="s">
        <v>140</v>
      </c>
      <c r="P654" s="7" t="s">
        <v>1319</v>
      </c>
      <c r="Q654" s="25">
        <v>42824</v>
      </c>
      <c r="R654" s="16" t="s">
        <v>3227</v>
      </c>
      <c r="S654" s="26">
        <v>4174.26</v>
      </c>
      <c r="T654" s="26"/>
      <c r="U654" s="16">
        <v>5</v>
      </c>
      <c r="V654" s="16">
        <v>0</v>
      </c>
      <c r="W654" s="16" t="s">
        <v>132</v>
      </c>
      <c r="X654" s="5"/>
      <c r="Y654" s="7">
        <v>1167</v>
      </c>
      <c r="Z654" s="16" t="s">
        <v>722</v>
      </c>
      <c r="AA654" s="16" t="s">
        <v>988</v>
      </c>
      <c r="AB654" s="16" t="s">
        <v>3226</v>
      </c>
      <c r="AC654" s="25">
        <v>42824</v>
      </c>
      <c r="AE654" s="16" t="s">
        <v>547</v>
      </c>
      <c r="AF654" s="16" t="s">
        <v>3225</v>
      </c>
      <c r="AH654" s="16">
        <v>302503</v>
      </c>
      <c r="AI654" s="16" t="s">
        <v>831</v>
      </c>
      <c r="AJ654" s="16" t="s">
        <v>91</v>
      </c>
      <c r="AN654" s="16" t="s">
        <v>188</v>
      </c>
      <c r="BZ654" s="5"/>
      <c r="CA654" s="7">
        <v>1167</v>
      </c>
      <c r="CB654" s="16" t="s">
        <v>3224</v>
      </c>
      <c r="CC654" s="16" t="s">
        <v>3226</v>
      </c>
      <c r="CD654" s="16" t="s">
        <v>547</v>
      </c>
      <c r="CE654" s="16" t="s">
        <v>3225</v>
      </c>
      <c r="CG654" s="16">
        <v>302503</v>
      </c>
      <c r="CI654" s="16" t="s">
        <v>723</v>
      </c>
      <c r="CL654" s="16" t="s">
        <v>188</v>
      </c>
      <c r="CM654" s="47"/>
      <c r="CN654" s="16" t="s">
        <v>829</v>
      </c>
      <c r="CO654" s="16" t="s">
        <v>830</v>
      </c>
      <c r="CP654" s="16" t="s">
        <v>831</v>
      </c>
      <c r="CR654" s="5"/>
      <c r="CU654" s="16" t="s">
        <v>195</v>
      </c>
      <c r="CX654" s="40">
        <v>1</v>
      </c>
    </row>
    <row r="655" spans="1:108" s="16" customFormat="1">
      <c r="A655" s="7">
        <v>1</v>
      </c>
      <c r="B655" s="7">
        <v>1168</v>
      </c>
      <c r="C655" s="16" t="s">
        <v>3228</v>
      </c>
      <c r="D655" s="8">
        <v>42816</v>
      </c>
      <c r="E655" s="16" t="s">
        <v>3193</v>
      </c>
      <c r="F655" s="16" t="s">
        <v>429</v>
      </c>
      <c r="H655" s="16" t="s">
        <v>3229</v>
      </c>
      <c r="I655" s="16" t="s">
        <v>3230</v>
      </c>
      <c r="J655" s="7">
        <v>918</v>
      </c>
      <c r="K655" s="16" t="s">
        <v>722</v>
      </c>
      <c r="L655" s="7">
        <v>4</v>
      </c>
      <c r="M655" s="16" t="s">
        <v>723</v>
      </c>
      <c r="N655" s="16" t="s">
        <v>136</v>
      </c>
      <c r="O655" s="16" t="s">
        <v>137</v>
      </c>
      <c r="P655" s="7" t="s">
        <v>422</v>
      </c>
      <c r="Q655" s="25">
        <v>42816</v>
      </c>
      <c r="S655" s="26">
        <v>7999</v>
      </c>
      <c r="T655" s="26"/>
      <c r="U655" s="16">
        <v>0</v>
      </c>
      <c r="V655" s="16">
        <v>0</v>
      </c>
      <c r="W655" s="16" t="s">
        <v>132</v>
      </c>
      <c r="X655" s="5"/>
      <c r="Y655" s="7">
        <v>1168</v>
      </c>
      <c r="Z655" s="16" t="s">
        <v>722</v>
      </c>
      <c r="AA655" s="16" t="s">
        <v>988</v>
      </c>
      <c r="AB655" s="16" t="s">
        <v>3230</v>
      </c>
      <c r="AC655" s="25">
        <v>42816</v>
      </c>
      <c r="AE655" s="16" t="s">
        <v>3193</v>
      </c>
      <c r="AF655" s="16" t="s">
        <v>429</v>
      </c>
      <c r="AH655" s="16" t="s">
        <v>3229</v>
      </c>
      <c r="AI655" s="16" t="s">
        <v>831</v>
      </c>
      <c r="AJ655" s="16" t="s">
        <v>91</v>
      </c>
      <c r="AL655" s="16" t="s">
        <v>188</v>
      </c>
      <c r="BZ655" s="5"/>
      <c r="CA655" s="7">
        <v>1168</v>
      </c>
      <c r="CB655" s="16" t="s">
        <v>3228</v>
      </c>
      <c r="CC655" s="16" t="s">
        <v>3230</v>
      </c>
      <c r="CD655" s="16" t="s">
        <v>3193</v>
      </c>
      <c r="CE655" s="16" t="s">
        <v>429</v>
      </c>
      <c r="CG655" s="16" t="s">
        <v>3229</v>
      </c>
      <c r="CI655" s="16" t="s">
        <v>723</v>
      </c>
      <c r="CL655" s="16" t="s">
        <v>188</v>
      </c>
      <c r="CM655" s="47"/>
      <c r="CN655" s="16" t="s">
        <v>829</v>
      </c>
      <c r="CO655" s="16" t="s">
        <v>830</v>
      </c>
      <c r="CP655" s="16" t="s">
        <v>831</v>
      </c>
      <c r="CQ655" s="16" t="s">
        <v>263</v>
      </c>
      <c r="CR655" s="5"/>
      <c r="CU655" s="16" t="s">
        <v>195</v>
      </c>
      <c r="CX655" s="40">
        <v>1</v>
      </c>
    </row>
    <row r="656" spans="1:108" s="16" customFormat="1">
      <c r="A656" s="7">
        <v>1</v>
      </c>
      <c r="B656" s="7">
        <v>1170</v>
      </c>
      <c r="C656" s="16" t="s">
        <v>3231</v>
      </c>
      <c r="D656" s="8">
        <v>42815</v>
      </c>
      <c r="E656" s="16" t="s">
        <v>3232</v>
      </c>
      <c r="I656" s="16" t="s">
        <v>3233</v>
      </c>
      <c r="J656" s="7" t="s">
        <v>284</v>
      </c>
      <c r="K656" s="16" t="s">
        <v>285</v>
      </c>
      <c r="L656" s="7">
        <v>7</v>
      </c>
      <c r="M656" s="16" t="s">
        <v>286</v>
      </c>
      <c r="N656" s="16" t="s">
        <v>158</v>
      </c>
      <c r="O656" s="16" t="s">
        <v>159</v>
      </c>
      <c r="P656" s="7" t="s">
        <v>629</v>
      </c>
      <c r="Q656" s="25">
        <v>42815</v>
      </c>
      <c r="S656" s="26">
        <v>0</v>
      </c>
      <c r="T656" s="26"/>
      <c r="U656" s="16">
        <v>0</v>
      </c>
      <c r="V656" s="16">
        <v>0</v>
      </c>
      <c r="W656" s="16" t="s">
        <v>132</v>
      </c>
      <c r="X656" s="5"/>
      <c r="Y656" s="7">
        <v>1170</v>
      </c>
      <c r="Z656" s="16" t="s">
        <v>285</v>
      </c>
      <c r="AA656" s="16" t="s">
        <v>287</v>
      </c>
      <c r="AB656" s="16" t="s">
        <v>3234</v>
      </c>
      <c r="AC656" s="25">
        <v>42815</v>
      </c>
      <c r="AE656" s="16" t="s">
        <v>3232</v>
      </c>
      <c r="AI656" s="16" t="s">
        <v>286</v>
      </c>
      <c r="AK656" s="16" t="s">
        <v>92</v>
      </c>
      <c r="AN656" s="16" t="s">
        <v>188</v>
      </c>
      <c r="BY656" s="16" t="s">
        <v>1890</v>
      </c>
      <c r="BZ656" s="5"/>
      <c r="CA656" s="7">
        <v>1170</v>
      </c>
      <c r="CB656" s="16" t="s">
        <v>3231</v>
      </c>
      <c r="CC656" s="16" t="s">
        <v>3233</v>
      </c>
      <c r="CD656" s="16" t="s">
        <v>3232</v>
      </c>
      <c r="CI656" s="16" t="s">
        <v>286</v>
      </c>
      <c r="CL656" s="16" t="s">
        <v>188</v>
      </c>
      <c r="CM656" s="47"/>
      <c r="CN656" s="16" t="s">
        <v>291</v>
      </c>
      <c r="CO656" s="16" t="s">
        <v>192</v>
      </c>
      <c r="CP656" s="16" t="s">
        <v>292</v>
      </c>
      <c r="CQ656" s="16" t="s">
        <v>1889</v>
      </c>
      <c r="CR656" s="5"/>
      <c r="CU656" s="16" t="s">
        <v>195</v>
      </c>
      <c r="CX656" s="40">
        <v>1</v>
      </c>
    </row>
    <row r="657" spans="1:108" s="16" customFormat="1">
      <c r="A657" s="7">
        <v>1</v>
      </c>
      <c r="B657" s="7">
        <v>1171</v>
      </c>
      <c r="C657" s="16" t="s">
        <v>3235</v>
      </c>
      <c r="D657" s="8">
        <v>42792</v>
      </c>
      <c r="E657" s="16" t="s">
        <v>3236</v>
      </c>
      <c r="F657" s="16" t="s">
        <v>429</v>
      </c>
      <c r="G657" s="16" t="s">
        <v>3237</v>
      </c>
      <c r="H657" s="16" t="s">
        <v>3238</v>
      </c>
      <c r="I657" s="16" t="s">
        <v>3239</v>
      </c>
      <c r="J657" s="7">
        <v>1151</v>
      </c>
      <c r="K657" s="16" t="s">
        <v>2305</v>
      </c>
      <c r="L657" s="7">
        <v>126</v>
      </c>
      <c r="M657" s="16" t="s">
        <v>2306</v>
      </c>
      <c r="N657" s="16" t="s">
        <v>136</v>
      </c>
      <c r="O657" s="16" t="s">
        <v>137</v>
      </c>
      <c r="P657" s="7" t="s">
        <v>422</v>
      </c>
      <c r="Q657" s="25">
        <v>42792</v>
      </c>
      <c r="R657" s="16" t="s">
        <v>3240</v>
      </c>
      <c r="S657" s="26">
        <v>1698.99</v>
      </c>
      <c r="T657" s="26"/>
      <c r="U657" s="16">
        <v>0</v>
      </c>
      <c r="V657" s="16">
        <v>0</v>
      </c>
      <c r="W657" s="16" t="s">
        <v>132</v>
      </c>
      <c r="X657" s="5"/>
      <c r="Y657" s="7">
        <v>1171</v>
      </c>
      <c r="Z657" s="16" t="s">
        <v>2305</v>
      </c>
      <c r="AA657" s="16" t="s">
        <v>1648</v>
      </c>
      <c r="AB657" s="16" t="s">
        <v>3239</v>
      </c>
      <c r="AC657" s="25">
        <v>42792</v>
      </c>
      <c r="AE657" s="16" t="s">
        <v>3236</v>
      </c>
      <c r="AF657" s="16" t="s">
        <v>429</v>
      </c>
      <c r="AG657" s="16" t="s">
        <v>3237</v>
      </c>
      <c r="AH657" s="16" t="s">
        <v>3238</v>
      </c>
      <c r="AI657" s="16" t="s">
        <v>2306</v>
      </c>
      <c r="BZ657" s="5"/>
      <c r="CA657" s="7">
        <v>1171</v>
      </c>
      <c r="CB657" s="16" t="s">
        <v>3235</v>
      </c>
      <c r="CC657" s="16" t="s">
        <v>3239</v>
      </c>
      <c r="CD657" s="16" t="s">
        <v>3236</v>
      </c>
      <c r="CE657" s="16" t="s">
        <v>429</v>
      </c>
      <c r="CF657" s="16" t="s">
        <v>3237</v>
      </c>
      <c r="CG657" s="16" t="s">
        <v>3238</v>
      </c>
      <c r="CI657" s="16" t="s">
        <v>2306</v>
      </c>
      <c r="CL657" s="16" t="s">
        <v>188</v>
      </c>
      <c r="CM657" s="47"/>
      <c r="CN657" s="16" t="s">
        <v>3216</v>
      </c>
      <c r="CO657" s="16" t="s">
        <v>319</v>
      </c>
      <c r="CP657" s="16" t="s">
        <v>2309</v>
      </c>
      <c r="CR657" s="5"/>
      <c r="CX657" s="7">
        <v>1</v>
      </c>
    </row>
    <row r="658" spans="1:108" s="16" customFormat="1">
      <c r="A658" s="7">
        <v>1</v>
      </c>
      <c r="B658" s="7">
        <v>1173</v>
      </c>
      <c r="C658" s="16" t="s">
        <v>3241</v>
      </c>
      <c r="D658" s="8">
        <v>42767</v>
      </c>
      <c r="E658" s="16" t="s">
        <v>3242</v>
      </c>
      <c r="F658" s="16" t="s">
        <v>2695</v>
      </c>
      <c r="G658" s="16" t="s">
        <v>3243</v>
      </c>
      <c r="H658" s="16" t="s">
        <v>3244</v>
      </c>
      <c r="J658" s="7">
        <v>631</v>
      </c>
      <c r="K658" s="16" t="s">
        <v>297</v>
      </c>
      <c r="L658" s="7">
        <v>5</v>
      </c>
      <c r="M658" s="16" t="s">
        <v>298</v>
      </c>
      <c r="N658" s="16" t="s">
        <v>755</v>
      </c>
      <c r="O658" s="16" t="s">
        <v>756</v>
      </c>
      <c r="P658" s="7" t="s">
        <v>757</v>
      </c>
      <c r="Q658" s="25">
        <v>42767</v>
      </c>
      <c r="S658" s="26">
        <v>1990</v>
      </c>
      <c r="T658" s="26"/>
      <c r="U658" s="16">
        <v>0</v>
      </c>
      <c r="V658" s="16">
        <v>0</v>
      </c>
      <c r="W658" s="16" t="s">
        <v>132</v>
      </c>
      <c r="X658" s="5"/>
      <c r="Y658" s="7">
        <v>1173</v>
      </c>
      <c r="Z658" s="16" t="s">
        <v>297</v>
      </c>
      <c r="AA658" s="16" t="s">
        <v>302</v>
      </c>
      <c r="AB658" s="16" t="s">
        <v>3244</v>
      </c>
      <c r="AC658" s="25">
        <v>42767</v>
      </c>
      <c r="AE658" s="16" t="s">
        <v>3242</v>
      </c>
      <c r="AF658" s="16" t="s">
        <v>2695</v>
      </c>
      <c r="AG658" s="16" t="s">
        <v>3243</v>
      </c>
      <c r="AI658" s="16" t="s">
        <v>300</v>
      </c>
      <c r="AK658" s="16" t="s">
        <v>92</v>
      </c>
      <c r="AN658" s="16" t="s">
        <v>188</v>
      </c>
      <c r="BZ658" s="5"/>
      <c r="CA658" s="7">
        <v>1173</v>
      </c>
      <c r="CB658" s="16" t="s">
        <v>3241</v>
      </c>
      <c r="CC658" s="16" t="s">
        <v>3244</v>
      </c>
      <c r="CD658" s="16" t="s">
        <v>3242</v>
      </c>
      <c r="CE658" s="16" t="s">
        <v>2695</v>
      </c>
      <c r="CF658" s="16" t="s">
        <v>3243</v>
      </c>
      <c r="CI658" s="16" t="s">
        <v>300</v>
      </c>
      <c r="CL658" s="16" t="s">
        <v>188</v>
      </c>
      <c r="CM658" s="47"/>
      <c r="CN658" s="16" t="s">
        <v>301</v>
      </c>
      <c r="CO658" s="16" t="s">
        <v>302</v>
      </c>
      <c r="CP658" s="16" t="s">
        <v>303</v>
      </c>
      <c r="CQ658" s="16" t="s">
        <v>3245</v>
      </c>
      <c r="CR658" s="5"/>
      <c r="CU658" s="16" t="s">
        <v>195</v>
      </c>
      <c r="CX658" s="40">
        <v>1</v>
      </c>
      <c r="DD658" s="40">
        <v>1</v>
      </c>
    </row>
    <row r="659" spans="1:108" s="16" customFormat="1">
      <c r="A659" s="7">
        <v>1</v>
      </c>
      <c r="B659" s="7">
        <v>1174</v>
      </c>
      <c r="C659" s="16" t="s">
        <v>3246</v>
      </c>
      <c r="D659" s="8">
        <v>42806</v>
      </c>
      <c r="E659" s="16" t="s">
        <v>3247</v>
      </c>
      <c r="F659" s="16" t="s">
        <v>429</v>
      </c>
      <c r="G659" s="16" t="s">
        <v>3248</v>
      </c>
      <c r="H659" s="16" t="s">
        <v>3249</v>
      </c>
      <c r="I659" s="16" t="s">
        <v>3250</v>
      </c>
      <c r="J659" s="7">
        <v>918</v>
      </c>
      <c r="K659" s="16" t="s">
        <v>722</v>
      </c>
      <c r="L659" s="7">
        <v>4</v>
      </c>
      <c r="M659" s="16" t="s">
        <v>723</v>
      </c>
      <c r="N659" s="16" t="s">
        <v>136</v>
      </c>
      <c r="O659" s="16" t="s">
        <v>137</v>
      </c>
      <c r="P659" s="7" t="s">
        <v>422</v>
      </c>
      <c r="Q659" s="25">
        <v>42806</v>
      </c>
      <c r="R659" s="16" t="s">
        <v>3251</v>
      </c>
      <c r="S659" s="26">
        <v>9000</v>
      </c>
      <c r="T659" s="26"/>
      <c r="U659" s="16">
        <v>10</v>
      </c>
      <c r="V659" s="16">
        <v>900</v>
      </c>
      <c r="W659" s="16" t="s">
        <v>132</v>
      </c>
      <c r="X659" s="5"/>
      <c r="Y659" s="7">
        <v>1174</v>
      </c>
      <c r="Z659" s="16" t="s">
        <v>722</v>
      </c>
      <c r="AA659" s="16" t="s">
        <v>988</v>
      </c>
      <c r="AB659" s="16" t="s">
        <v>3250</v>
      </c>
      <c r="AC659" s="25">
        <v>42806</v>
      </c>
      <c r="AE659" s="16" t="s">
        <v>3247</v>
      </c>
      <c r="AF659" s="16" t="s">
        <v>429</v>
      </c>
      <c r="AG659" s="16" t="s">
        <v>3248</v>
      </c>
      <c r="AH659" s="16" t="s">
        <v>3249</v>
      </c>
      <c r="AI659" s="16" t="s">
        <v>831</v>
      </c>
      <c r="AJ659" s="16" t="s">
        <v>91</v>
      </c>
      <c r="AL659" s="16" t="s">
        <v>188</v>
      </c>
      <c r="BZ659" s="5"/>
      <c r="CA659" s="7">
        <v>1174</v>
      </c>
      <c r="CB659" s="16" t="s">
        <v>3246</v>
      </c>
      <c r="CC659" s="16" t="s">
        <v>3250</v>
      </c>
      <c r="CD659" s="16" t="s">
        <v>3247</v>
      </c>
      <c r="CE659" s="16" t="s">
        <v>429</v>
      </c>
      <c r="CG659" s="16" t="s">
        <v>3249</v>
      </c>
      <c r="CI659" s="16" t="s">
        <v>723</v>
      </c>
      <c r="CL659" s="16" t="s">
        <v>188</v>
      </c>
      <c r="CM659" s="47"/>
      <c r="CN659" s="16" t="s">
        <v>829</v>
      </c>
      <c r="CO659" s="16" t="s">
        <v>830</v>
      </c>
      <c r="CP659" s="16" t="s">
        <v>831</v>
      </c>
      <c r="CQ659" s="16" t="s">
        <v>3252</v>
      </c>
      <c r="CR659" s="5"/>
      <c r="CU659" s="16" t="s">
        <v>195</v>
      </c>
      <c r="CX659" s="40">
        <v>1</v>
      </c>
      <c r="DD659" s="40"/>
    </row>
    <row r="660" spans="1:108" s="16" customFormat="1">
      <c r="A660" s="7">
        <v>1</v>
      </c>
      <c r="B660" s="7">
        <v>1175</v>
      </c>
      <c r="C660" s="16" t="s">
        <v>3253</v>
      </c>
      <c r="D660" s="8">
        <v>42806</v>
      </c>
      <c r="E660" s="16" t="s">
        <v>3247</v>
      </c>
      <c r="F660" s="16" t="s">
        <v>429</v>
      </c>
      <c r="G660" s="16" t="s">
        <v>3254</v>
      </c>
      <c r="H660" s="16" t="s">
        <v>3255</v>
      </c>
      <c r="I660" s="16" t="s">
        <v>3256</v>
      </c>
      <c r="J660" s="7">
        <v>918</v>
      </c>
      <c r="K660" s="16" t="s">
        <v>722</v>
      </c>
      <c r="L660" s="7">
        <v>4</v>
      </c>
      <c r="M660" s="16" t="s">
        <v>723</v>
      </c>
      <c r="N660" s="16" t="s">
        <v>136</v>
      </c>
      <c r="O660" s="16" t="s">
        <v>137</v>
      </c>
      <c r="P660" s="7" t="s">
        <v>422</v>
      </c>
      <c r="Q660" s="25">
        <v>42806</v>
      </c>
      <c r="R660" s="16" t="s">
        <v>3251</v>
      </c>
      <c r="S660" s="26">
        <v>9000</v>
      </c>
      <c r="T660" s="26"/>
      <c r="U660" s="16">
        <v>10</v>
      </c>
      <c r="V660" s="16">
        <v>900</v>
      </c>
      <c r="W660" s="16" t="s">
        <v>132</v>
      </c>
      <c r="X660" s="5"/>
      <c r="Y660" s="7">
        <v>1175</v>
      </c>
      <c r="Z660" s="16" t="s">
        <v>722</v>
      </c>
      <c r="AA660" s="16" t="s">
        <v>988</v>
      </c>
      <c r="AB660" s="16" t="s">
        <v>3256</v>
      </c>
      <c r="AC660" s="25">
        <v>42806</v>
      </c>
      <c r="AE660" s="16" t="s">
        <v>3247</v>
      </c>
      <c r="AF660" s="16" t="s">
        <v>429</v>
      </c>
      <c r="AH660" s="16" t="s">
        <v>3255</v>
      </c>
      <c r="AI660" s="16" t="s">
        <v>831</v>
      </c>
      <c r="AJ660" s="16" t="s">
        <v>91</v>
      </c>
      <c r="AL660" s="16" t="s">
        <v>188</v>
      </c>
      <c r="BZ660" s="5"/>
      <c r="CA660" s="7">
        <v>1175</v>
      </c>
      <c r="CB660" s="16" t="s">
        <v>3253</v>
      </c>
      <c r="CC660" s="16" t="s">
        <v>3256</v>
      </c>
      <c r="CD660" s="16" t="s">
        <v>3247</v>
      </c>
      <c r="CE660" s="16" t="s">
        <v>429</v>
      </c>
      <c r="CG660" s="16" t="s">
        <v>3255</v>
      </c>
      <c r="CI660" s="16" t="s">
        <v>723</v>
      </c>
      <c r="CK660" s="16" t="s">
        <v>188</v>
      </c>
      <c r="CM660" s="47"/>
      <c r="CN660" s="16" t="s">
        <v>829</v>
      </c>
      <c r="CO660" s="16" t="s">
        <v>830</v>
      </c>
      <c r="CP660" s="16" t="s">
        <v>831</v>
      </c>
      <c r="CR660" s="5"/>
      <c r="CU660" s="16" t="s">
        <v>195</v>
      </c>
      <c r="CX660" s="40">
        <v>1</v>
      </c>
    </row>
    <row r="661" spans="1:108" s="16" customFormat="1">
      <c r="A661" s="7">
        <v>1</v>
      </c>
      <c r="B661" s="7">
        <v>1176</v>
      </c>
      <c r="C661" s="16" t="s">
        <v>3257</v>
      </c>
      <c r="D661" s="8">
        <v>42842</v>
      </c>
      <c r="E661" s="16" t="s">
        <v>3258</v>
      </c>
      <c r="F661" s="16" t="s">
        <v>1820</v>
      </c>
      <c r="G661" s="16" t="s">
        <v>3259</v>
      </c>
      <c r="H661" s="16" t="s">
        <v>3260</v>
      </c>
      <c r="I661" s="16" t="s">
        <v>3261</v>
      </c>
      <c r="J661" s="7">
        <v>1155</v>
      </c>
      <c r="K661" s="16" t="s">
        <v>450</v>
      </c>
      <c r="L661" s="7">
        <v>5</v>
      </c>
      <c r="M661" s="16" t="s">
        <v>298</v>
      </c>
      <c r="N661" s="16" t="s">
        <v>141</v>
      </c>
      <c r="O661" s="16" t="s">
        <v>140</v>
      </c>
      <c r="P661" s="7" t="s">
        <v>1319</v>
      </c>
      <c r="Q661" s="25">
        <v>42842</v>
      </c>
      <c r="S661" s="26">
        <v>10799.09</v>
      </c>
      <c r="T661" s="26"/>
      <c r="U661" s="16">
        <v>0</v>
      </c>
      <c r="V661" s="16">
        <v>0</v>
      </c>
      <c r="W661" s="16" t="s">
        <v>132</v>
      </c>
      <c r="X661" s="5"/>
      <c r="Y661" s="7">
        <v>1176</v>
      </c>
      <c r="Z661" s="16" t="s">
        <v>450</v>
      </c>
      <c r="AA661" s="16" t="s">
        <v>957</v>
      </c>
      <c r="AB661" s="16" t="s">
        <v>3261</v>
      </c>
      <c r="AC661" s="25">
        <v>42842</v>
      </c>
      <c r="AE661" s="16" t="s">
        <v>3258</v>
      </c>
      <c r="AF661" s="16" t="s">
        <v>1820</v>
      </c>
      <c r="AI661" s="16" t="s">
        <v>2658</v>
      </c>
      <c r="AK661" s="16" t="s">
        <v>92</v>
      </c>
      <c r="AN661" s="16" t="s">
        <v>188</v>
      </c>
      <c r="BY661" s="16" t="s">
        <v>3262</v>
      </c>
      <c r="BZ661" s="5"/>
      <c r="CA661" s="7">
        <v>1176</v>
      </c>
      <c r="CB661" s="16" t="s">
        <v>3257</v>
      </c>
      <c r="CC661" s="16" t="s">
        <v>3261</v>
      </c>
      <c r="CD661" s="16" t="s">
        <v>3258</v>
      </c>
      <c r="CE661" s="16" t="s">
        <v>1820</v>
      </c>
      <c r="CI661" s="16" t="s">
        <v>2658</v>
      </c>
      <c r="CL661" s="16" t="s">
        <v>188</v>
      </c>
      <c r="CM661" s="47">
        <v>1176</v>
      </c>
      <c r="CN661" s="16" t="s">
        <v>2659</v>
      </c>
      <c r="CO661" s="16" t="s">
        <v>1187</v>
      </c>
      <c r="CP661" s="16" t="s">
        <v>5054</v>
      </c>
      <c r="CQ661" s="16" t="s">
        <v>3263</v>
      </c>
      <c r="CR661" s="5"/>
      <c r="CT661" s="16" t="s">
        <v>195</v>
      </c>
      <c r="CX661" s="40">
        <v>1</v>
      </c>
      <c r="DD661" s="40">
        <v>1</v>
      </c>
    </row>
    <row r="662" spans="1:108" s="16" customFormat="1">
      <c r="A662" s="7">
        <v>1</v>
      </c>
      <c r="B662" s="7">
        <v>1177</v>
      </c>
      <c r="C662" s="16" t="s">
        <v>3264</v>
      </c>
      <c r="D662" s="8">
        <v>42853</v>
      </c>
      <c r="E662" s="16" t="s">
        <v>3265</v>
      </c>
      <c r="F662" s="16" t="s">
        <v>3142</v>
      </c>
      <c r="G662" s="16" t="s">
        <v>3142</v>
      </c>
      <c r="H662" s="16" t="s">
        <v>2681</v>
      </c>
      <c r="I662" s="16" t="s">
        <v>3266</v>
      </c>
      <c r="J662" s="7">
        <v>1354</v>
      </c>
      <c r="K662" s="16" t="s">
        <v>200</v>
      </c>
      <c r="L662" s="7">
        <v>20</v>
      </c>
      <c r="M662" s="16" t="s">
        <v>201</v>
      </c>
      <c r="N662" s="16" t="s">
        <v>1967</v>
      </c>
      <c r="O662" s="16" t="s">
        <v>1968</v>
      </c>
      <c r="P662" s="7" t="s">
        <v>3267</v>
      </c>
      <c r="Q662" s="25">
        <v>42853</v>
      </c>
      <c r="R662" s="16" t="s">
        <v>3268</v>
      </c>
      <c r="S662" s="26">
        <v>19435.8</v>
      </c>
      <c r="T662" s="26"/>
      <c r="U662" s="16">
        <v>10</v>
      </c>
      <c r="V662" s="26">
        <v>1935</v>
      </c>
      <c r="W662" s="16" t="s">
        <v>132</v>
      </c>
      <c r="X662" s="5"/>
      <c r="Y662" s="7">
        <v>1177</v>
      </c>
      <c r="Z662" s="16" t="s">
        <v>200</v>
      </c>
      <c r="AA662" s="16" t="s">
        <v>192</v>
      </c>
      <c r="AB662" s="16" t="s">
        <v>3266</v>
      </c>
      <c r="AC662" s="25">
        <v>42853</v>
      </c>
      <c r="AE662" s="16" t="s">
        <v>3265</v>
      </c>
      <c r="AF662" s="16" t="s">
        <v>3142</v>
      </c>
      <c r="AG662" s="16" t="s">
        <v>3142</v>
      </c>
      <c r="AH662" s="16" t="s">
        <v>2681</v>
      </c>
      <c r="AI662" s="16" t="s">
        <v>201</v>
      </c>
      <c r="AL662" s="16" t="s">
        <v>188</v>
      </c>
      <c r="BZ662" s="5"/>
      <c r="CA662" s="7">
        <v>1177</v>
      </c>
      <c r="CB662" s="16" t="s">
        <v>3264</v>
      </c>
      <c r="CC662" s="16" t="s">
        <v>3266</v>
      </c>
      <c r="CD662" s="16" t="s">
        <v>3265</v>
      </c>
      <c r="CE662" s="16" t="s">
        <v>3142</v>
      </c>
      <c r="CF662" s="16" t="s">
        <v>3142</v>
      </c>
      <c r="CG662" s="16" t="s">
        <v>2681</v>
      </c>
      <c r="CI662" s="16" t="s">
        <v>203</v>
      </c>
      <c r="CJ662" s="16" t="s">
        <v>188</v>
      </c>
      <c r="CM662" s="47"/>
      <c r="CN662" s="16" t="s">
        <v>1067</v>
      </c>
      <c r="CO662" s="16" t="s">
        <v>276</v>
      </c>
      <c r="CP662" s="16" t="s">
        <v>206</v>
      </c>
      <c r="CQ662" s="16" t="s">
        <v>3269</v>
      </c>
      <c r="CR662" s="5"/>
      <c r="CU662" s="16" t="s">
        <v>195</v>
      </c>
      <c r="CX662" s="40">
        <v>1</v>
      </c>
    </row>
    <row r="663" spans="1:108" s="16" customFormat="1">
      <c r="A663" s="7">
        <v>1</v>
      </c>
      <c r="B663" s="7">
        <v>1178</v>
      </c>
      <c r="C663" s="16" t="s">
        <v>3270</v>
      </c>
      <c r="D663" s="8">
        <v>42849</v>
      </c>
      <c r="E663" s="16" t="s">
        <v>3271</v>
      </c>
      <c r="F663" s="16" t="s">
        <v>3272</v>
      </c>
      <c r="G663" s="16" t="s">
        <v>3273</v>
      </c>
      <c r="H663" s="16" t="s">
        <v>3274</v>
      </c>
      <c r="I663" s="16" t="s">
        <v>3275</v>
      </c>
      <c r="J663" s="7" t="s">
        <v>284</v>
      </c>
      <c r="K663" s="16" t="s">
        <v>285</v>
      </c>
      <c r="L663" s="7">
        <v>7</v>
      </c>
      <c r="M663" s="16" t="s">
        <v>286</v>
      </c>
      <c r="N663" s="16" t="s">
        <v>145</v>
      </c>
      <c r="O663" s="16" t="s">
        <v>144</v>
      </c>
      <c r="P663" s="7" t="s">
        <v>179</v>
      </c>
      <c r="Q663" s="25">
        <v>42849</v>
      </c>
      <c r="R663" s="16" t="s">
        <v>3276</v>
      </c>
      <c r="S663" s="26">
        <v>38398</v>
      </c>
      <c r="T663" s="26"/>
      <c r="U663" s="16">
        <v>5</v>
      </c>
      <c r="V663" s="26">
        <v>3839</v>
      </c>
      <c r="W663" s="16" t="s">
        <v>132</v>
      </c>
      <c r="X663" s="5"/>
      <c r="Y663" s="7">
        <v>1178</v>
      </c>
      <c r="Z663" s="16" t="s">
        <v>285</v>
      </c>
      <c r="AA663" s="16" t="s">
        <v>287</v>
      </c>
      <c r="AB663" s="16" t="s">
        <v>3275</v>
      </c>
      <c r="AC663" s="25">
        <v>42849</v>
      </c>
      <c r="AE663" s="16" t="s">
        <v>3271</v>
      </c>
      <c r="AF663" s="16" t="s">
        <v>3272</v>
      </c>
      <c r="AG663" s="16" t="s">
        <v>3273</v>
      </c>
      <c r="AH663" s="16" t="s">
        <v>3274</v>
      </c>
      <c r="AI663" s="16" t="s">
        <v>286</v>
      </c>
      <c r="AK663" s="16" t="s">
        <v>92</v>
      </c>
      <c r="AM663" s="16" t="s">
        <v>188</v>
      </c>
      <c r="BZ663" s="5"/>
      <c r="CA663" s="35">
        <v>1178</v>
      </c>
      <c r="CB663" s="33" t="s">
        <v>3270</v>
      </c>
      <c r="CC663" s="33" t="s">
        <v>3275</v>
      </c>
      <c r="CD663" s="33" t="s">
        <v>3271</v>
      </c>
      <c r="CE663" s="33" t="s">
        <v>3272</v>
      </c>
      <c r="CF663" s="33" t="s">
        <v>3273</v>
      </c>
      <c r="CG663" s="33" t="s">
        <v>3274</v>
      </c>
      <c r="CH663" s="33"/>
      <c r="CI663" s="33" t="s">
        <v>286</v>
      </c>
      <c r="CJ663" s="33"/>
      <c r="CK663" s="33" t="s">
        <v>188</v>
      </c>
      <c r="CL663" s="33"/>
      <c r="CM663" s="53"/>
      <c r="CN663" s="33" t="s">
        <v>291</v>
      </c>
      <c r="CO663" s="33" t="s">
        <v>192</v>
      </c>
      <c r="CP663" s="33" t="s">
        <v>292</v>
      </c>
      <c r="CQ663" s="33" t="s">
        <v>5044</v>
      </c>
      <c r="CR663" s="5"/>
      <c r="CU663" s="16" t="s">
        <v>195</v>
      </c>
      <c r="CX663" s="40">
        <v>1</v>
      </c>
    </row>
    <row r="664" spans="1:108" s="16" customFormat="1">
      <c r="A664" s="7">
        <v>1</v>
      </c>
      <c r="B664" s="7">
        <v>1179</v>
      </c>
      <c r="C664" s="16" t="s">
        <v>3277</v>
      </c>
      <c r="D664" s="8">
        <v>42849</v>
      </c>
      <c r="E664" s="16" t="s">
        <v>3271</v>
      </c>
      <c r="F664" s="16" t="s">
        <v>3272</v>
      </c>
      <c r="G664" s="16" t="s">
        <v>3273</v>
      </c>
      <c r="H664" s="16" t="s">
        <v>3278</v>
      </c>
      <c r="I664" s="16" t="s">
        <v>3279</v>
      </c>
      <c r="J664" s="7" t="s">
        <v>284</v>
      </c>
      <c r="K664" s="16" t="s">
        <v>285</v>
      </c>
      <c r="L664" s="7">
        <v>7</v>
      </c>
      <c r="M664" s="16" t="s">
        <v>286</v>
      </c>
      <c r="N664" s="16" t="s">
        <v>145</v>
      </c>
      <c r="O664" s="16" t="s">
        <v>144</v>
      </c>
      <c r="P664" s="7" t="s">
        <v>179</v>
      </c>
      <c r="Q664" s="25">
        <v>42849</v>
      </c>
      <c r="R664" s="16" t="s">
        <v>3280</v>
      </c>
      <c r="S664" s="26">
        <v>38398</v>
      </c>
      <c r="T664" s="26"/>
      <c r="U664" s="16">
        <v>5</v>
      </c>
      <c r="V664" s="26">
        <v>3839</v>
      </c>
      <c r="W664" s="16" t="s">
        <v>132</v>
      </c>
      <c r="X664" s="5"/>
      <c r="Y664" s="7">
        <v>1179</v>
      </c>
      <c r="Z664" s="16" t="s">
        <v>285</v>
      </c>
      <c r="AA664" s="16" t="s">
        <v>287</v>
      </c>
      <c r="AB664" s="16" t="s">
        <v>3279</v>
      </c>
      <c r="AC664" s="25">
        <v>42849</v>
      </c>
      <c r="AE664" s="16" t="s">
        <v>3271</v>
      </c>
      <c r="AF664" s="16" t="s">
        <v>3272</v>
      </c>
      <c r="AG664" s="16" t="s">
        <v>3273</v>
      </c>
      <c r="AH664" s="16" t="s">
        <v>3278</v>
      </c>
      <c r="AI664" s="16" t="s">
        <v>286</v>
      </c>
      <c r="AK664" s="16" t="s">
        <v>92</v>
      </c>
      <c r="AM664" s="16" t="s">
        <v>188</v>
      </c>
      <c r="BZ664" s="5"/>
      <c r="CA664" s="35">
        <v>1179</v>
      </c>
      <c r="CB664" s="33" t="s">
        <v>3277</v>
      </c>
      <c r="CC664" s="33" t="s">
        <v>3279</v>
      </c>
      <c r="CD664" s="33" t="s">
        <v>3271</v>
      </c>
      <c r="CE664" s="33" t="s">
        <v>3272</v>
      </c>
      <c r="CF664" s="33" t="s">
        <v>3273</v>
      </c>
      <c r="CG664" s="33" t="s">
        <v>3278</v>
      </c>
      <c r="CH664" s="33"/>
      <c r="CI664" s="33" t="s">
        <v>286</v>
      </c>
      <c r="CJ664" s="33"/>
      <c r="CK664" s="33" t="s">
        <v>188</v>
      </c>
      <c r="CL664" s="33"/>
      <c r="CM664" s="53"/>
      <c r="CN664" s="33" t="s">
        <v>291</v>
      </c>
      <c r="CO664" s="33" t="s">
        <v>192</v>
      </c>
      <c r="CP664" s="33" t="s">
        <v>292</v>
      </c>
      <c r="CQ664" s="33" t="s">
        <v>5044</v>
      </c>
      <c r="CR664" s="5"/>
      <c r="CU664" s="16" t="s">
        <v>195</v>
      </c>
      <c r="CX664" s="40">
        <v>1</v>
      </c>
    </row>
    <row r="665" spans="1:108" s="16" customFormat="1">
      <c r="A665" s="7">
        <v>1</v>
      </c>
      <c r="B665" s="7">
        <v>1180</v>
      </c>
      <c r="C665" s="16" t="s">
        <v>3281</v>
      </c>
      <c r="D665" s="8">
        <v>42849</v>
      </c>
      <c r="E665" s="16" t="s">
        <v>3282</v>
      </c>
      <c r="F665" s="16" t="s">
        <v>3272</v>
      </c>
      <c r="G665" s="16" t="s">
        <v>3283</v>
      </c>
      <c r="H665" s="16" t="s">
        <v>3284</v>
      </c>
      <c r="I665" s="16" t="s">
        <v>3285</v>
      </c>
      <c r="J665" s="7" t="s">
        <v>284</v>
      </c>
      <c r="K665" s="16" t="s">
        <v>285</v>
      </c>
      <c r="L665" s="7">
        <v>7</v>
      </c>
      <c r="M665" s="16" t="s">
        <v>286</v>
      </c>
      <c r="N665" s="16" t="s">
        <v>145</v>
      </c>
      <c r="O665" s="16" t="s">
        <v>144</v>
      </c>
      <c r="P665" s="7" t="s">
        <v>179</v>
      </c>
      <c r="Q665" s="25">
        <v>42849</v>
      </c>
      <c r="R665" s="16" t="s">
        <v>3286</v>
      </c>
      <c r="S665" s="26">
        <v>73198</v>
      </c>
      <c r="T665" s="26"/>
      <c r="U665" s="16">
        <v>5</v>
      </c>
      <c r="V665" s="26">
        <v>7319</v>
      </c>
      <c r="W665" s="16" t="s">
        <v>132</v>
      </c>
      <c r="X665" s="5"/>
      <c r="Y665" s="7">
        <v>1180</v>
      </c>
      <c r="Z665" s="16" t="s">
        <v>285</v>
      </c>
      <c r="AA665" s="16" t="s">
        <v>287</v>
      </c>
      <c r="AB665" s="16" t="s">
        <v>3285</v>
      </c>
      <c r="AC665" s="25">
        <v>42849</v>
      </c>
      <c r="AE665" s="16" t="s">
        <v>3282</v>
      </c>
      <c r="AF665" s="16" t="s">
        <v>3272</v>
      </c>
      <c r="AG665" s="16" t="s">
        <v>3283</v>
      </c>
      <c r="AH665" s="16" t="s">
        <v>3284</v>
      </c>
      <c r="AI665" s="16" t="s">
        <v>286</v>
      </c>
      <c r="AK665" s="16" t="s">
        <v>92</v>
      </c>
      <c r="AM665" s="16" t="s">
        <v>188</v>
      </c>
      <c r="BZ665" s="5"/>
      <c r="CA665" s="35">
        <v>1180</v>
      </c>
      <c r="CB665" s="33" t="s">
        <v>3281</v>
      </c>
      <c r="CC665" s="33" t="s">
        <v>3285</v>
      </c>
      <c r="CD665" s="33" t="s">
        <v>3282</v>
      </c>
      <c r="CE665" s="33" t="s">
        <v>3272</v>
      </c>
      <c r="CF665" s="33" t="s">
        <v>3283</v>
      </c>
      <c r="CG665" s="33" t="s">
        <v>3284</v>
      </c>
      <c r="CH665" s="33"/>
      <c r="CI665" s="33" t="s">
        <v>286</v>
      </c>
      <c r="CJ665" s="33"/>
      <c r="CK665" s="33" t="s">
        <v>188</v>
      </c>
      <c r="CL665" s="33"/>
      <c r="CM665" s="53"/>
      <c r="CN665" s="33" t="s">
        <v>291</v>
      </c>
      <c r="CO665" s="33" t="s">
        <v>192</v>
      </c>
      <c r="CP665" s="33" t="s">
        <v>292</v>
      </c>
      <c r="CQ665" s="33" t="s">
        <v>5044</v>
      </c>
      <c r="CR665" s="5"/>
      <c r="CU665" s="16" t="s">
        <v>195</v>
      </c>
      <c r="CX665" s="40">
        <v>1</v>
      </c>
    </row>
    <row r="666" spans="1:108" s="16" customFormat="1">
      <c r="A666" s="7">
        <v>1</v>
      </c>
      <c r="B666" s="7">
        <v>1181</v>
      </c>
      <c r="C666" s="16" t="s">
        <v>3287</v>
      </c>
      <c r="D666" s="8">
        <v>42849</v>
      </c>
      <c r="E666" s="16" t="s">
        <v>3288</v>
      </c>
      <c r="F666" s="16" t="s">
        <v>3272</v>
      </c>
      <c r="G666" s="16" t="s">
        <v>3289</v>
      </c>
      <c r="H666" s="16" t="s">
        <v>3290</v>
      </c>
      <c r="I666" s="16" t="s">
        <v>3291</v>
      </c>
      <c r="J666" s="7" t="s">
        <v>284</v>
      </c>
      <c r="K666" s="16" t="s">
        <v>285</v>
      </c>
      <c r="L666" s="7">
        <v>7</v>
      </c>
      <c r="M666" s="16" t="s">
        <v>286</v>
      </c>
      <c r="N666" s="16" t="s">
        <v>145</v>
      </c>
      <c r="O666" s="16" t="s">
        <v>144</v>
      </c>
      <c r="P666" s="7" t="s">
        <v>179</v>
      </c>
      <c r="Q666" s="25">
        <v>42849</v>
      </c>
      <c r="R666" s="16" t="s">
        <v>3292</v>
      </c>
      <c r="S666" s="26">
        <v>46319.99</v>
      </c>
      <c r="T666" s="26"/>
      <c r="U666" s="16">
        <v>5</v>
      </c>
      <c r="V666" s="26">
        <v>4631</v>
      </c>
      <c r="W666" s="16" t="s">
        <v>132</v>
      </c>
      <c r="X666" s="5"/>
      <c r="Y666" s="7">
        <v>1181</v>
      </c>
      <c r="Z666" s="16" t="s">
        <v>285</v>
      </c>
      <c r="AA666" s="16" t="s">
        <v>287</v>
      </c>
      <c r="AB666" s="16" t="s">
        <v>3291</v>
      </c>
      <c r="AC666" s="25">
        <v>42849</v>
      </c>
      <c r="AE666" s="16" t="s">
        <v>3288</v>
      </c>
      <c r="AF666" s="16" t="s">
        <v>3272</v>
      </c>
      <c r="AG666" s="16" t="s">
        <v>3289</v>
      </c>
      <c r="AH666" s="16" t="s">
        <v>3290</v>
      </c>
      <c r="AI666" s="16" t="s">
        <v>286</v>
      </c>
      <c r="AK666" s="16" t="s">
        <v>92</v>
      </c>
      <c r="AN666" s="16" t="s">
        <v>188</v>
      </c>
      <c r="BY666" s="16" t="s">
        <v>194</v>
      </c>
      <c r="BZ666" s="5"/>
      <c r="CA666" s="74">
        <v>1181</v>
      </c>
      <c r="CB666" s="59" t="s">
        <v>3287</v>
      </c>
      <c r="CC666" s="59" t="s">
        <v>3291</v>
      </c>
      <c r="CD666" s="59" t="s">
        <v>3288</v>
      </c>
      <c r="CE666" s="59" t="s">
        <v>3272</v>
      </c>
      <c r="CF666" s="59" t="s">
        <v>3289</v>
      </c>
      <c r="CG666" s="59" t="s">
        <v>3290</v>
      </c>
      <c r="CH666" s="59"/>
      <c r="CI666" s="59" t="s">
        <v>286</v>
      </c>
      <c r="CJ666" s="59"/>
      <c r="CK666" s="59"/>
      <c r="CL666" s="59" t="s">
        <v>188</v>
      </c>
      <c r="CM666" s="53"/>
      <c r="CN666" s="59" t="s">
        <v>291</v>
      </c>
      <c r="CO666" s="59" t="s">
        <v>192</v>
      </c>
      <c r="CP666" s="16" t="s">
        <v>292</v>
      </c>
      <c r="CQ666" s="16" t="s">
        <v>194</v>
      </c>
      <c r="CR666" s="5"/>
      <c r="CU666" s="16" t="s">
        <v>195</v>
      </c>
      <c r="CX666" s="40">
        <v>1</v>
      </c>
      <c r="DD666" s="40">
        <v>1</v>
      </c>
    </row>
    <row r="667" spans="1:108" s="16" customFormat="1">
      <c r="A667" s="7">
        <v>1</v>
      </c>
      <c r="B667" s="7">
        <v>1182</v>
      </c>
      <c r="C667" s="16" t="s">
        <v>3293</v>
      </c>
      <c r="D667" s="8">
        <v>42849</v>
      </c>
      <c r="E667" s="16" t="s">
        <v>3294</v>
      </c>
      <c r="F667" s="16" t="s">
        <v>3272</v>
      </c>
      <c r="G667" s="16" t="s">
        <v>3289</v>
      </c>
      <c r="H667" s="16" t="s">
        <v>3295</v>
      </c>
      <c r="I667" s="16" t="s">
        <v>3296</v>
      </c>
      <c r="J667" s="7" t="s">
        <v>284</v>
      </c>
      <c r="K667" s="16" t="s">
        <v>285</v>
      </c>
      <c r="L667" s="7">
        <v>7</v>
      </c>
      <c r="M667" s="16" t="s">
        <v>286</v>
      </c>
      <c r="N667" s="16" t="s">
        <v>145</v>
      </c>
      <c r="O667" s="16" t="s">
        <v>144</v>
      </c>
      <c r="P667" s="7" t="s">
        <v>179</v>
      </c>
      <c r="Q667" s="25">
        <v>42849</v>
      </c>
      <c r="R667" s="16" t="s">
        <v>3297</v>
      </c>
      <c r="S667" s="26">
        <v>46319.99</v>
      </c>
      <c r="T667" s="26"/>
      <c r="U667" s="16">
        <v>5</v>
      </c>
      <c r="V667" s="26">
        <v>4631</v>
      </c>
      <c r="W667" s="16" t="s">
        <v>132</v>
      </c>
      <c r="X667" s="5"/>
      <c r="Y667" s="7">
        <v>1182</v>
      </c>
      <c r="Z667" s="16" t="s">
        <v>285</v>
      </c>
      <c r="AA667" s="16" t="s">
        <v>287</v>
      </c>
      <c r="AB667" s="16" t="s">
        <v>3296</v>
      </c>
      <c r="AC667" s="25">
        <v>42849</v>
      </c>
      <c r="AE667" s="16" t="s">
        <v>3294</v>
      </c>
      <c r="AF667" s="16" t="s">
        <v>3272</v>
      </c>
      <c r="AG667" s="16" t="s">
        <v>3289</v>
      </c>
      <c r="AH667" s="16" t="s">
        <v>3295</v>
      </c>
      <c r="AI667" s="16" t="s">
        <v>286</v>
      </c>
      <c r="AK667" s="16" t="s">
        <v>92</v>
      </c>
      <c r="AM667" s="16" t="s">
        <v>188</v>
      </c>
      <c r="BZ667" s="5"/>
      <c r="CA667" s="35">
        <v>1181</v>
      </c>
      <c r="CB667" s="33" t="s">
        <v>3293</v>
      </c>
      <c r="CC667" s="33" t="s">
        <v>3296</v>
      </c>
      <c r="CD667" s="33" t="s">
        <v>3294</v>
      </c>
      <c r="CE667" s="33" t="s">
        <v>3272</v>
      </c>
      <c r="CF667" s="33" t="s">
        <v>3289</v>
      </c>
      <c r="CG667" s="33" t="s">
        <v>3295</v>
      </c>
      <c r="CH667" s="33"/>
      <c r="CI667" s="33" t="s">
        <v>286</v>
      </c>
      <c r="CJ667" s="33"/>
      <c r="CK667" s="33" t="s">
        <v>188</v>
      </c>
      <c r="CL667" s="33"/>
      <c r="CM667" s="47"/>
      <c r="CN667" s="33" t="s">
        <v>291</v>
      </c>
      <c r="CO667" s="33" t="s">
        <v>192</v>
      </c>
      <c r="CP667" s="33" t="s">
        <v>292</v>
      </c>
      <c r="CQ667" s="33" t="s">
        <v>5044</v>
      </c>
      <c r="CR667" s="5"/>
      <c r="CU667" s="16" t="s">
        <v>195</v>
      </c>
      <c r="CX667" s="40">
        <v>1</v>
      </c>
    </row>
    <row r="668" spans="1:108" s="16" customFormat="1">
      <c r="A668" s="7">
        <v>1</v>
      </c>
      <c r="B668" s="7">
        <v>1183</v>
      </c>
      <c r="C668" s="16" t="s">
        <v>3298</v>
      </c>
      <c r="D668" s="8">
        <v>42854</v>
      </c>
      <c r="E668" s="16" t="s">
        <v>3299</v>
      </c>
      <c r="F668" s="16" t="s">
        <v>3142</v>
      </c>
      <c r="G668" s="16" t="s">
        <v>3142</v>
      </c>
      <c r="H668" s="16" t="s">
        <v>2681</v>
      </c>
      <c r="I668" s="16" t="s">
        <v>3300</v>
      </c>
      <c r="J668" s="7">
        <v>1139</v>
      </c>
      <c r="K668" s="16" t="s">
        <v>211</v>
      </c>
      <c r="L668" s="7">
        <v>8</v>
      </c>
      <c r="M668" s="16" t="s">
        <v>212</v>
      </c>
      <c r="N668" s="16" t="s">
        <v>163</v>
      </c>
      <c r="O668" s="16" t="s">
        <v>162</v>
      </c>
      <c r="P668" s="7" t="s">
        <v>1122</v>
      </c>
      <c r="Q668" s="25">
        <v>42854</v>
      </c>
      <c r="R668" s="16" t="s">
        <v>3301</v>
      </c>
      <c r="S668" s="26">
        <v>11351.76</v>
      </c>
      <c r="T668" s="26"/>
      <c r="U668" s="16">
        <v>10</v>
      </c>
      <c r="V668" s="16">
        <v>0</v>
      </c>
      <c r="W668" s="16" t="s">
        <v>132</v>
      </c>
      <c r="X668" s="5"/>
      <c r="Y668" s="7">
        <v>1183</v>
      </c>
      <c r="Z668" s="16" t="s">
        <v>2705</v>
      </c>
      <c r="AA668" s="16" t="s">
        <v>192</v>
      </c>
      <c r="AB668" s="16" t="s">
        <v>3300</v>
      </c>
      <c r="AC668" s="25">
        <v>42854</v>
      </c>
      <c r="AE668" s="16" t="s">
        <v>3299</v>
      </c>
      <c r="AF668" s="16" t="s">
        <v>3142</v>
      </c>
      <c r="AG668" s="16" t="s">
        <v>3142</v>
      </c>
      <c r="AH668" s="16" t="s">
        <v>2681</v>
      </c>
      <c r="AI668" s="16" t="s">
        <v>212</v>
      </c>
      <c r="AK668" s="16" t="s">
        <v>92</v>
      </c>
      <c r="AN668" s="16" t="s">
        <v>188</v>
      </c>
      <c r="BY668" s="16" t="s">
        <v>2513</v>
      </c>
      <c r="BZ668" s="5"/>
      <c r="CA668" s="7">
        <v>1183</v>
      </c>
      <c r="CB668" s="16" t="s">
        <v>3298</v>
      </c>
      <c r="CC668" s="16" t="s">
        <v>3300</v>
      </c>
      <c r="CD668" s="16" t="s">
        <v>3299</v>
      </c>
      <c r="CE668" s="16" t="s">
        <v>3142</v>
      </c>
      <c r="CF668" s="16" t="s">
        <v>3142</v>
      </c>
      <c r="CG668" s="16" t="s">
        <v>2681</v>
      </c>
      <c r="CI668" s="16" t="s">
        <v>212</v>
      </c>
      <c r="CL668" s="16" t="s">
        <v>188</v>
      </c>
      <c r="CM668" s="47"/>
      <c r="CN668" s="59" t="s">
        <v>5053</v>
      </c>
      <c r="CO668" s="16" t="s">
        <v>202</v>
      </c>
      <c r="CP668" s="16" t="s">
        <v>217</v>
      </c>
      <c r="CQ668" s="16" t="s">
        <v>3302</v>
      </c>
      <c r="CR668" s="5"/>
      <c r="CU668" s="16" t="s">
        <v>195</v>
      </c>
      <c r="CX668" s="7">
        <v>1</v>
      </c>
      <c r="DD668" s="40">
        <v>1</v>
      </c>
    </row>
    <row r="669" spans="1:108" s="16" customFormat="1">
      <c r="A669" s="7">
        <v>1</v>
      </c>
      <c r="B669" s="7">
        <v>1184</v>
      </c>
      <c r="C669" s="16" t="s">
        <v>3303</v>
      </c>
      <c r="D669" s="8">
        <v>42885</v>
      </c>
      <c r="E669" s="16" t="s">
        <v>3304</v>
      </c>
      <c r="F669" s="16" t="s">
        <v>3142</v>
      </c>
      <c r="G669" s="16" t="s">
        <v>3142</v>
      </c>
      <c r="H669" s="16" t="s">
        <v>2681</v>
      </c>
      <c r="I669" s="16" t="s">
        <v>3305</v>
      </c>
      <c r="J669" s="7">
        <v>1139</v>
      </c>
      <c r="K669" s="16" t="s">
        <v>211</v>
      </c>
      <c r="L669" s="7">
        <v>8</v>
      </c>
      <c r="M669" s="16" t="s">
        <v>212</v>
      </c>
      <c r="N669" s="16" t="s">
        <v>163</v>
      </c>
      <c r="O669" s="16" t="s">
        <v>162</v>
      </c>
      <c r="P669" s="7" t="s">
        <v>1122</v>
      </c>
      <c r="Q669" s="25">
        <v>42885</v>
      </c>
      <c r="R669" s="16" t="s">
        <v>3306</v>
      </c>
      <c r="S669" s="26">
        <v>4754.84</v>
      </c>
      <c r="T669" s="26"/>
      <c r="U669" s="16">
        <v>10</v>
      </c>
      <c r="V669" s="16">
        <v>0</v>
      </c>
      <c r="W669" s="16" t="s">
        <v>132</v>
      </c>
      <c r="X669" s="5"/>
      <c r="Y669" s="7">
        <v>1184</v>
      </c>
      <c r="Z669" s="16" t="s">
        <v>2705</v>
      </c>
      <c r="AA669" s="16" t="s">
        <v>192</v>
      </c>
      <c r="AB669" s="16" t="s">
        <v>3305</v>
      </c>
      <c r="AC669" s="25">
        <v>42885</v>
      </c>
      <c r="AE669" s="16" t="s">
        <v>3304</v>
      </c>
      <c r="AF669" s="16" t="s">
        <v>3142</v>
      </c>
      <c r="AG669" s="16" t="s">
        <v>3142</v>
      </c>
      <c r="AH669" s="16" t="s">
        <v>2681</v>
      </c>
      <c r="AI669" s="16" t="s">
        <v>212</v>
      </c>
      <c r="AK669" s="16" t="s">
        <v>92</v>
      </c>
      <c r="AN669" s="16" t="s">
        <v>188</v>
      </c>
      <c r="BY669" s="16" t="s">
        <v>3307</v>
      </c>
      <c r="BZ669" s="5"/>
      <c r="CA669" s="7">
        <v>1184</v>
      </c>
      <c r="CB669" s="16" t="s">
        <v>3303</v>
      </c>
      <c r="CC669" s="16" t="s">
        <v>3305</v>
      </c>
      <c r="CD669" s="16" t="s">
        <v>3304</v>
      </c>
      <c r="CE669" s="16" t="s">
        <v>3142</v>
      </c>
      <c r="CF669" s="16" t="s">
        <v>3142</v>
      </c>
      <c r="CG669" s="16" t="s">
        <v>2681</v>
      </c>
      <c r="CI669" s="16" t="s">
        <v>212</v>
      </c>
      <c r="CK669" s="16" t="s">
        <v>188</v>
      </c>
      <c r="CL669" s="16" t="s">
        <v>3308</v>
      </c>
      <c r="CM669" s="47"/>
      <c r="CN669" s="59" t="s">
        <v>5053</v>
      </c>
      <c r="CO669" s="16" t="s">
        <v>202</v>
      </c>
      <c r="CP669" s="16" t="s">
        <v>217</v>
      </c>
      <c r="CR669" s="5"/>
      <c r="CU669" s="16" t="s">
        <v>195</v>
      </c>
      <c r="CX669" s="7">
        <v>1</v>
      </c>
      <c r="DD669" s="40"/>
    </row>
    <row r="670" spans="1:108" s="16" customFormat="1">
      <c r="A670" s="7">
        <v>1</v>
      </c>
      <c r="B670" s="7">
        <v>1188</v>
      </c>
      <c r="C670" s="16" t="s">
        <v>3309</v>
      </c>
      <c r="D670" s="8">
        <v>42886</v>
      </c>
      <c r="E670" s="16" t="s">
        <v>3186</v>
      </c>
      <c r="F670" s="16" t="s">
        <v>2560</v>
      </c>
      <c r="G670" s="16" t="s">
        <v>3187</v>
      </c>
      <c r="H670" s="16" t="s">
        <v>3310</v>
      </c>
      <c r="I670" s="16" t="s">
        <v>3311</v>
      </c>
      <c r="J670" s="7">
        <v>1173</v>
      </c>
      <c r="K670" s="16" t="s">
        <v>185</v>
      </c>
      <c r="L670" s="7">
        <v>6</v>
      </c>
      <c r="M670" s="16" t="s">
        <v>186</v>
      </c>
      <c r="N670" s="16" t="s">
        <v>136</v>
      </c>
      <c r="O670" s="16" t="s">
        <v>137</v>
      </c>
      <c r="P670" s="7" t="s">
        <v>422</v>
      </c>
      <c r="Q670" s="25">
        <v>42886</v>
      </c>
      <c r="R670" s="16" t="s">
        <v>3312</v>
      </c>
      <c r="S670" s="26">
        <v>7954.93</v>
      </c>
      <c r="T670" s="26"/>
      <c r="U670" s="16">
        <v>3</v>
      </c>
      <c r="V670" s="16">
        <v>795</v>
      </c>
      <c r="W670" s="16" t="s">
        <v>132</v>
      </c>
      <c r="X670" s="5"/>
      <c r="Y670" s="7">
        <v>1188</v>
      </c>
      <c r="Z670" s="16" t="s">
        <v>1349</v>
      </c>
      <c r="AA670" s="16" t="s">
        <v>192</v>
      </c>
      <c r="AB670" s="16" t="s">
        <v>3311</v>
      </c>
      <c r="AC670" s="25">
        <v>42886</v>
      </c>
      <c r="AE670" s="16" t="s">
        <v>3186</v>
      </c>
      <c r="AF670" s="16" t="s">
        <v>2560</v>
      </c>
      <c r="AG670" s="16" t="s">
        <v>3187</v>
      </c>
      <c r="AH670" s="16" t="s">
        <v>3310</v>
      </c>
      <c r="AI670" s="16" t="s">
        <v>186</v>
      </c>
      <c r="AN670" s="16" t="s">
        <v>188</v>
      </c>
      <c r="BY670" s="16" t="s">
        <v>2513</v>
      </c>
      <c r="BZ670" s="5"/>
      <c r="CA670" s="7">
        <v>1188</v>
      </c>
      <c r="CB670" s="16" t="s">
        <v>3309</v>
      </c>
      <c r="CC670" s="16" t="s">
        <v>3311</v>
      </c>
      <c r="CD670" s="16" t="s">
        <v>3186</v>
      </c>
      <c r="CE670" s="16" t="s">
        <v>2560</v>
      </c>
      <c r="CG670" s="16" t="s">
        <v>3310</v>
      </c>
      <c r="CI670" s="16" t="s">
        <v>186</v>
      </c>
      <c r="CL670" s="16" t="s">
        <v>188</v>
      </c>
      <c r="CM670" s="48" t="s">
        <v>3313</v>
      </c>
      <c r="CN670" s="16" t="s">
        <v>191</v>
      </c>
      <c r="CO670" s="16" t="s">
        <v>192</v>
      </c>
      <c r="CP670" s="16" t="s">
        <v>193</v>
      </c>
      <c r="CQ670" s="16" t="s">
        <v>3314</v>
      </c>
      <c r="CR670" s="5"/>
      <c r="CU670" s="16" t="s">
        <v>195</v>
      </c>
      <c r="CX670" s="7">
        <v>1</v>
      </c>
      <c r="DD670" s="40">
        <v>1</v>
      </c>
    </row>
    <row r="671" spans="1:108" s="16" customFormat="1">
      <c r="A671" s="7">
        <v>1</v>
      </c>
      <c r="B671" s="7">
        <v>1192</v>
      </c>
      <c r="C671" s="16" t="s">
        <v>3315</v>
      </c>
      <c r="D671" s="8">
        <v>42908</v>
      </c>
      <c r="E671" s="16" t="s">
        <v>3316</v>
      </c>
      <c r="F671" s="16" t="s">
        <v>3317</v>
      </c>
      <c r="G671" s="16" t="s">
        <v>3318</v>
      </c>
      <c r="I671" s="16" t="s">
        <v>3319</v>
      </c>
      <c r="J671" s="7">
        <v>1354</v>
      </c>
      <c r="K671" s="16" t="s">
        <v>200</v>
      </c>
      <c r="L671" s="7">
        <v>20</v>
      </c>
      <c r="M671" s="16" t="s">
        <v>201</v>
      </c>
      <c r="N671" s="16" t="s">
        <v>131</v>
      </c>
      <c r="O671" s="16" t="s">
        <v>129</v>
      </c>
      <c r="P671" s="7" t="s">
        <v>702</v>
      </c>
      <c r="Q671" s="25">
        <v>42908</v>
      </c>
      <c r="S671" s="26">
        <v>4002</v>
      </c>
      <c r="T671" s="26"/>
      <c r="U671" s="16">
        <v>0</v>
      </c>
      <c r="V671" s="16">
        <v>0</v>
      </c>
      <c r="W671" s="16" t="s">
        <v>132</v>
      </c>
      <c r="X671" s="5"/>
      <c r="Y671" s="7">
        <v>1192</v>
      </c>
      <c r="Z671" s="16" t="s">
        <v>200</v>
      </c>
      <c r="AA671" s="16" t="s">
        <v>192</v>
      </c>
      <c r="AB671" s="16" t="s">
        <v>3319</v>
      </c>
      <c r="AC671" s="25">
        <v>42908</v>
      </c>
      <c r="AE671" s="16" t="s">
        <v>3316</v>
      </c>
      <c r="AF671" s="16" t="s">
        <v>3317</v>
      </c>
      <c r="AG671" s="16" t="s">
        <v>3318</v>
      </c>
      <c r="AI671" s="16" t="s">
        <v>203</v>
      </c>
      <c r="AL671" s="16" t="s">
        <v>188</v>
      </c>
      <c r="BZ671" s="5"/>
      <c r="CA671" s="7">
        <v>1192</v>
      </c>
      <c r="CB671" s="16" t="s">
        <v>3315</v>
      </c>
      <c r="CC671" s="16" t="s">
        <v>3319</v>
      </c>
      <c r="CD671" s="16" t="s">
        <v>3316</v>
      </c>
      <c r="CI671" s="16" t="s">
        <v>203</v>
      </c>
      <c r="CJ671" s="16" t="s">
        <v>188</v>
      </c>
      <c r="CM671" s="47"/>
      <c r="CN671" s="16" t="s">
        <v>1067</v>
      </c>
      <c r="CO671" s="16" t="s">
        <v>276</v>
      </c>
      <c r="CP671" s="16" t="s">
        <v>206</v>
      </c>
      <c r="CR671" s="5"/>
      <c r="CU671" s="16" t="s">
        <v>195</v>
      </c>
      <c r="CX671" s="40">
        <v>1</v>
      </c>
    </row>
    <row r="672" spans="1:108" s="16" customFormat="1">
      <c r="A672" s="7">
        <v>1</v>
      </c>
      <c r="B672" s="7">
        <v>1193</v>
      </c>
      <c r="C672" s="16" t="s">
        <v>3320</v>
      </c>
      <c r="D672" s="8">
        <v>42908</v>
      </c>
      <c r="E672" s="16" t="s">
        <v>3321</v>
      </c>
      <c r="F672" s="16" t="s">
        <v>3317</v>
      </c>
      <c r="G672" s="16" t="s">
        <v>3318</v>
      </c>
      <c r="I672" s="16" t="s">
        <v>3322</v>
      </c>
      <c r="J672" s="7">
        <v>1471</v>
      </c>
      <c r="K672" s="16" t="s">
        <v>232</v>
      </c>
      <c r="L672" s="7">
        <v>6</v>
      </c>
      <c r="M672" s="16" t="s">
        <v>186</v>
      </c>
      <c r="N672" s="16" t="s">
        <v>131</v>
      </c>
      <c r="O672" s="16" t="s">
        <v>129</v>
      </c>
      <c r="P672" s="7" t="s">
        <v>702</v>
      </c>
      <c r="Q672" s="25">
        <v>42908</v>
      </c>
      <c r="S672" s="26">
        <v>3828</v>
      </c>
      <c r="T672" s="26"/>
      <c r="U672" s="16">
        <v>0</v>
      </c>
      <c r="V672" s="16">
        <v>0</v>
      </c>
      <c r="W672" s="16" t="s">
        <v>132</v>
      </c>
      <c r="X672" s="5"/>
      <c r="Y672" s="7">
        <v>1193</v>
      </c>
      <c r="Z672" s="16" t="s">
        <v>232</v>
      </c>
      <c r="AA672" s="16" t="s">
        <v>233</v>
      </c>
      <c r="AB672" s="16" t="s">
        <v>3322</v>
      </c>
      <c r="AC672" s="25">
        <v>42908</v>
      </c>
      <c r="AE672" s="16" t="s">
        <v>3323</v>
      </c>
      <c r="AI672" s="16" t="s">
        <v>186</v>
      </c>
      <c r="AK672" s="16" t="s">
        <v>92</v>
      </c>
      <c r="AM672" s="16" t="s">
        <v>188</v>
      </c>
      <c r="BZ672" s="5"/>
      <c r="CA672" s="7">
        <v>1193</v>
      </c>
      <c r="CB672" s="16" t="s">
        <v>3320</v>
      </c>
      <c r="CC672" s="16" t="s">
        <v>3322</v>
      </c>
      <c r="CD672" s="16" t="s">
        <v>3323</v>
      </c>
      <c r="CI672" s="16" t="s">
        <v>186</v>
      </c>
      <c r="CK672" s="16" t="s">
        <v>188</v>
      </c>
      <c r="CM672" s="47"/>
      <c r="CN672" s="16" t="s">
        <v>191</v>
      </c>
      <c r="CO672" s="16" t="s">
        <v>192</v>
      </c>
      <c r="CP672" s="16" t="s">
        <v>193</v>
      </c>
      <c r="CR672" s="5"/>
      <c r="CU672" s="16" t="s">
        <v>195</v>
      </c>
      <c r="CX672" s="7">
        <v>1</v>
      </c>
    </row>
    <row r="673" spans="1:108" s="16" customFormat="1">
      <c r="A673" s="7">
        <v>1</v>
      </c>
      <c r="B673" s="7">
        <v>1194</v>
      </c>
      <c r="C673" s="16" t="s">
        <v>3324</v>
      </c>
      <c r="D673" s="8">
        <v>42885</v>
      </c>
      <c r="E673" s="16" t="s">
        <v>3325</v>
      </c>
      <c r="F673" s="16" t="s">
        <v>3326</v>
      </c>
      <c r="G673" s="16" t="s">
        <v>3327</v>
      </c>
      <c r="H673" s="16" t="s">
        <v>2681</v>
      </c>
      <c r="I673" s="16" t="s">
        <v>3328</v>
      </c>
      <c r="J673" s="7">
        <v>1151</v>
      </c>
      <c r="K673" s="16" t="s">
        <v>2305</v>
      </c>
      <c r="L673" s="7">
        <v>126</v>
      </c>
      <c r="M673" s="16" t="s">
        <v>2306</v>
      </c>
      <c r="N673" s="16" t="s">
        <v>543</v>
      </c>
      <c r="O673" s="16" t="s">
        <v>544</v>
      </c>
      <c r="P673" s="7" t="s">
        <v>545</v>
      </c>
      <c r="Q673" s="25">
        <v>42885</v>
      </c>
      <c r="R673" s="16" t="s">
        <v>3329</v>
      </c>
      <c r="S673" s="26">
        <v>8970</v>
      </c>
      <c r="T673" s="26"/>
      <c r="U673" s="16">
        <v>3</v>
      </c>
      <c r="V673" s="16">
        <v>897</v>
      </c>
      <c r="W673" s="16" t="s">
        <v>132</v>
      </c>
      <c r="X673" s="5"/>
      <c r="Y673" s="7">
        <v>1194</v>
      </c>
      <c r="Z673" s="16" t="s">
        <v>2305</v>
      </c>
      <c r="AA673" s="16" t="s">
        <v>1648</v>
      </c>
      <c r="AB673" s="16" t="s">
        <v>3328</v>
      </c>
      <c r="AC673" s="25">
        <v>42885</v>
      </c>
      <c r="AE673" s="16" t="s">
        <v>3325</v>
      </c>
      <c r="AF673" s="16" t="s">
        <v>3326</v>
      </c>
      <c r="AH673" s="16" t="s">
        <v>2681</v>
      </c>
      <c r="AI673" s="16" t="s">
        <v>2306</v>
      </c>
      <c r="AK673" s="16" t="s">
        <v>1020</v>
      </c>
      <c r="AM673" s="16" t="s">
        <v>188</v>
      </c>
      <c r="BY673" s="16" t="s">
        <v>3330</v>
      </c>
      <c r="BZ673" s="5"/>
      <c r="CA673" s="7">
        <v>1194</v>
      </c>
      <c r="CB673" s="16" t="s">
        <v>3324</v>
      </c>
      <c r="CC673" s="16" t="s">
        <v>3328</v>
      </c>
      <c r="CD673" s="16" t="s">
        <v>3325</v>
      </c>
      <c r="CE673" s="16" t="s">
        <v>3326</v>
      </c>
      <c r="CG673" s="16" t="s">
        <v>2681</v>
      </c>
      <c r="CI673" s="16" t="s">
        <v>2306</v>
      </c>
      <c r="CL673" s="16" t="s">
        <v>188</v>
      </c>
      <c r="CM673" s="47"/>
      <c r="CN673" s="16" t="s">
        <v>3216</v>
      </c>
      <c r="CO673" s="16" t="s">
        <v>319</v>
      </c>
      <c r="CP673" s="16" t="s">
        <v>2309</v>
      </c>
      <c r="CQ673" s="16" t="s">
        <v>3331</v>
      </c>
      <c r="CR673" s="5"/>
      <c r="CX673" s="7">
        <v>1</v>
      </c>
      <c r="DD673" s="40">
        <v>1</v>
      </c>
    </row>
    <row r="674" spans="1:108" s="16" customFormat="1">
      <c r="A674" s="7">
        <v>1</v>
      </c>
      <c r="B674" s="7">
        <v>1195</v>
      </c>
      <c r="C674" s="16" t="s">
        <v>3332</v>
      </c>
      <c r="D674" s="8">
        <v>42915</v>
      </c>
      <c r="E674" s="16" t="s">
        <v>3333</v>
      </c>
      <c r="F674" s="16" t="s">
        <v>3334</v>
      </c>
      <c r="G674" s="16" t="s">
        <v>3335</v>
      </c>
      <c r="H674" s="16" t="s">
        <v>2681</v>
      </c>
      <c r="I674" s="16" t="s">
        <v>3336</v>
      </c>
      <c r="J674" s="7">
        <v>1139</v>
      </c>
      <c r="K674" s="16" t="s">
        <v>211</v>
      </c>
      <c r="L674" s="7">
        <v>8</v>
      </c>
      <c r="M674" s="16" t="s">
        <v>212</v>
      </c>
      <c r="N674" s="16" t="s">
        <v>543</v>
      </c>
      <c r="O674" s="16" t="s">
        <v>544</v>
      </c>
      <c r="P674" s="7" t="s">
        <v>545</v>
      </c>
      <c r="Q674" s="25">
        <v>42915</v>
      </c>
      <c r="R674" s="16" t="s">
        <v>3337</v>
      </c>
      <c r="S674" s="26">
        <v>7450</v>
      </c>
      <c r="T674" s="26"/>
      <c r="U674" s="16">
        <v>3</v>
      </c>
      <c r="V674" s="16">
        <v>0</v>
      </c>
      <c r="W674" s="16" t="s">
        <v>132</v>
      </c>
      <c r="X674" s="5"/>
      <c r="Y674" s="7">
        <v>1195</v>
      </c>
      <c r="Z674" s="16" t="s">
        <v>2705</v>
      </c>
      <c r="AA674" s="16" t="s">
        <v>656</v>
      </c>
      <c r="AB674" s="16" t="s">
        <v>3336</v>
      </c>
      <c r="AC674" s="25">
        <v>42915</v>
      </c>
      <c r="AE674" s="16" t="s">
        <v>3333</v>
      </c>
      <c r="AF674" s="16" t="s">
        <v>3334</v>
      </c>
      <c r="AG674" s="16" t="s">
        <v>3335</v>
      </c>
      <c r="AH674" s="16" t="s">
        <v>2681</v>
      </c>
      <c r="AI674" s="16" t="s">
        <v>212</v>
      </c>
      <c r="AK674" s="16" t="s">
        <v>92</v>
      </c>
      <c r="AM674" s="16" t="s">
        <v>188</v>
      </c>
      <c r="BZ674" s="5"/>
      <c r="CA674" s="7">
        <v>1195</v>
      </c>
      <c r="CB674" s="16" t="s">
        <v>3332</v>
      </c>
      <c r="CC674" s="16" t="s">
        <v>3336</v>
      </c>
      <c r="CD674" s="16" t="s">
        <v>3333</v>
      </c>
      <c r="CE674" s="16" t="s">
        <v>3334</v>
      </c>
      <c r="CF674" s="16" t="s">
        <v>3335</v>
      </c>
      <c r="CG674" s="16" t="s">
        <v>2681</v>
      </c>
      <c r="CI674" s="16" t="s">
        <v>212</v>
      </c>
      <c r="CK674" s="16" t="s">
        <v>188</v>
      </c>
      <c r="CM674" s="47"/>
      <c r="CN674" s="59" t="s">
        <v>5053</v>
      </c>
      <c r="CO674" s="16" t="s">
        <v>202</v>
      </c>
      <c r="CP674" s="16" t="s">
        <v>217</v>
      </c>
      <c r="CQ674" s="16" t="s">
        <v>3338</v>
      </c>
      <c r="CR674" s="5"/>
      <c r="CU674" s="16" t="s">
        <v>195</v>
      </c>
      <c r="CX674" s="7">
        <v>1</v>
      </c>
    </row>
    <row r="675" spans="1:108" s="16" customFormat="1">
      <c r="A675" s="7">
        <v>1</v>
      </c>
      <c r="B675" s="7">
        <v>1197</v>
      </c>
      <c r="C675" s="16" t="s">
        <v>3339</v>
      </c>
      <c r="D675" s="8">
        <v>42913</v>
      </c>
      <c r="E675" s="16" t="s">
        <v>3340</v>
      </c>
      <c r="F675" s="16" t="s">
        <v>3341</v>
      </c>
      <c r="H675" s="16" t="s">
        <v>3342</v>
      </c>
      <c r="I675" s="16" t="s">
        <v>3343</v>
      </c>
      <c r="J675" s="7">
        <v>1354</v>
      </c>
      <c r="K675" s="16" t="s">
        <v>200</v>
      </c>
      <c r="L675" s="7">
        <v>20</v>
      </c>
      <c r="M675" s="16" t="s">
        <v>201</v>
      </c>
      <c r="N675" s="16" t="s">
        <v>755</v>
      </c>
      <c r="O675" s="16" t="s">
        <v>756</v>
      </c>
      <c r="P675" s="7" t="s">
        <v>757</v>
      </c>
      <c r="Q675" s="25">
        <v>42913</v>
      </c>
      <c r="S675" s="26">
        <v>6499</v>
      </c>
      <c r="T675" s="26"/>
      <c r="U675" s="16">
        <v>0</v>
      </c>
      <c r="V675" s="16">
        <v>0</v>
      </c>
      <c r="W675" s="16" t="s">
        <v>132</v>
      </c>
      <c r="X675" s="5"/>
      <c r="Y675" s="7">
        <v>1197</v>
      </c>
      <c r="Z675" s="16" t="s">
        <v>200</v>
      </c>
      <c r="AA675" s="16" t="s">
        <v>192</v>
      </c>
      <c r="AB675" s="16" t="s">
        <v>3343</v>
      </c>
      <c r="AC675" s="25">
        <v>42913</v>
      </c>
      <c r="AE675" s="16" t="s">
        <v>3340</v>
      </c>
      <c r="AF675" s="16" t="s">
        <v>2303</v>
      </c>
      <c r="AG675" s="16" t="s">
        <v>3344</v>
      </c>
      <c r="AH675" s="16" t="s">
        <v>3342</v>
      </c>
      <c r="AI675" s="16" t="s">
        <v>203</v>
      </c>
      <c r="AK675" s="16" t="s">
        <v>92</v>
      </c>
      <c r="AL675" s="16" t="s">
        <v>188</v>
      </c>
      <c r="BZ675" s="5"/>
      <c r="CA675" s="7">
        <v>1197</v>
      </c>
      <c r="CB675" s="16" t="s">
        <v>3339</v>
      </c>
      <c r="CC675" s="16" t="s">
        <v>3343</v>
      </c>
      <c r="CD675" s="16" t="s">
        <v>3340</v>
      </c>
      <c r="CE675" s="16" t="s">
        <v>3345</v>
      </c>
      <c r="CF675" s="16" t="s">
        <v>3344</v>
      </c>
      <c r="CG675" s="16" t="s">
        <v>3342</v>
      </c>
      <c r="CI675" s="16" t="s">
        <v>203</v>
      </c>
      <c r="CJ675" s="16" t="s">
        <v>188</v>
      </c>
      <c r="CM675" s="47"/>
      <c r="CN675" s="16" t="s">
        <v>204</v>
      </c>
      <c r="CO675" s="16" t="s">
        <v>205</v>
      </c>
      <c r="CP675" s="16" t="s">
        <v>206</v>
      </c>
      <c r="CR675" s="5"/>
      <c r="CU675" s="16" t="s">
        <v>195</v>
      </c>
      <c r="CX675" s="7">
        <v>1</v>
      </c>
    </row>
    <row r="676" spans="1:108" s="16" customFormat="1">
      <c r="A676" s="7">
        <v>1</v>
      </c>
      <c r="B676" s="7">
        <v>1199</v>
      </c>
      <c r="C676" s="16" t="s">
        <v>3346</v>
      </c>
      <c r="D676" s="8">
        <v>42935</v>
      </c>
      <c r="E676" s="16" t="s">
        <v>3347</v>
      </c>
      <c r="F676" s="16" t="s">
        <v>3348</v>
      </c>
      <c r="G676" s="16" t="s">
        <v>3349</v>
      </c>
      <c r="I676" s="16" t="s">
        <v>3350</v>
      </c>
      <c r="J676" s="7">
        <v>1175</v>
      </c>
      <c r="K676" s="16" t="s">
        <v>271</v>
      </c>
      <c r="L676" s="7">
        <v>11</v>
      </c>
      <c r="M676" s="16" t="s">
        <v>272</v>
      </c>
      <c r="N676" s="16" t="s">
        <v>543</v>
      </c>
      <c r="O676" s="16" t="s">
        <v>544</v>
      </c>
      <c r="P676" s="7" t="s">
        <v>545</v>
      </c>
      <c r="Q676" s="25">
        <v>42935</v>
      </c>
      <c r="S676" s="26">
        <v>8352</v>
      </c>
      <c r="T676" s="26"/>
      <c r="U676" s="16">
        <v>0</v>
      </c>
      <c r="V676" s="16">
        <v>0</v>
      </c>
      <c r="W676" s="16" t="s">
        <v>132</v>
      </c>
      <c r="X676" s="5"/>
      <c r="Y676" s="7">
        <v>1199</v>
      </c>
      <c r="Z676" s="16" t="s">
        <v>458</v>
      </c>
      <c r="AA676" s="16" t="s">
        <v>276</v>
      </c>
      <c r="AB676" s="16" t="s">
        <v>3350</v>
      </c>
      <c r="AC676" s="25">
        <v>42935</v>
      </c>
      <c r="AE676" s="16" t="s">
        <v>3347</v>
      </c>
      <c r="AF676" s="16" t="s">
        <v>3351</v>
      </c>
      <c r="AI676" s="16" t="s">
        <v>272</v>
      </c>
      <c r="AK676" s="16" t="s">
        <v>92</v>
      </c>
      <c r="AL676" s="16" t="s">
        <v>188</v>
      </c>
      <c r="BZ676" s="5"/>
      <c r="CA676" s="7">
        <v>1199</v>
      </c>
      <c r="CB676" s="16" t="s">
        <v>3346</v>
      </c>
      <c r="CC676" s="16" t="s">
        <v>3352</v>
      </c>
      <c r="CD676" s="16" t="s">
        <v>3353</v>
      </c>
      <c r="CE676" s="16" t="s">
        <v>3354</v>
      </c>
      <c r="CF676" s="16" t="s">
        <v>3355</v>
      </c>
      <c r="CG676" s="16" t="s">
        <v>3356</v>
      </c>
      <c r="CI676" s="16" t="s">
        <v>274</v>
      </c>
      <c r="CL676" s="16" t="s">
        <v>188</v>
      </c>
      <c r="CM676" s="36" t="s">
        <v>3357</v>
      </c>
      <c r="CN676" s="16" t="s">
        <v>918</v>
      </c>
      <c r="CO676" s="16" t="s">
        <v>276</v>
      </c>
      <c r="CP676" s="16" t="s">
        <v>274</v>
      </c>
      <c r="CQ676" s="16" t="s">
        <v>3358</v>
      </c>
      <c r="CR676" s="5"/>
      <c r="CU676" s="16" t="s">
        <v>278</v>
      </c>
      <c r="CX676" s="40">
        <v>1</v>
      </c>
      <c r="DD676" s="40">
        <v>1</v>
      </c>
    </row>
    <row r="677" spans="1:108" s="16" customFormat="1">
      <c r="A677" s="7">
        <v>1</v>
      </c>
      <c r="B677" s="7">
        <v>1201</v>
      </c>
      <c r="C677" s="16" t="s">
        <v>3359</v>
      </c>
      <c r="D677" s="8">
        <v>42919</v>
      </c>
      <c r="E677" s="16" t="s">
        <v>3360</v>
      </c>
      <c r="F677" s="16" t="s">
        <v>3361</v>
      </c>
      <c r="G677" s="16" t="s">
        <v>2679</v>
      </c>
      <c r="H677" s="16" t="s">
        <v>2681</v>
      </c>
      <c r="I677" s="16" t="s">
        <v>3362</v>
      </c>
      <c r="J677" s="7">
        <v>631</v>
      </c>
      <c r="K677" s="16" t="s">
        <v>297</v>
      </c>
      <c r="L677" s="7">
        <v>5</v>
      </c>
      <c r="M677" s="16" t="s">
        <v>298</v>
      </c>
      <c r="N677" s="16" t="s">
        <v>141</v>
      </c>
      <c r="O677" s="16" t="s">
        <v>140</v>
      </c>
      <c r="P677" s="7" t="s">
        <v>1319</v>
      </c>
      <c r="Q677" s="25">
        <v>42919</v>
      </c>
      <c r="R677" s="16" t="s">
        <v>3363</v>
      </c>
      <c r="S677" s="26">
        <v>40000</v>
      </c>
      <c r="T677" s="26"/>
      <c r="U677" s="16">
        <v>3</v>
      </c>
      <c r="V677" s="26">
        <v>4000</v>
      </c>
      <c r="W677" s="16" t="s">
        <v>132</v>
      </c>
      <c r="X677" s="5"/>
      <c r="Y677" s="7">
        <v>1201</v>
      </c>
      <c r="Z677" s="16" t="s">
        <v>297</v>
      </c>
      <c r="AA677" s="16" t="s">
        <v>302</v>
      </c>
      <c r="AB677" s="16" t="s">
        <v>3362</v>
      </c>
      <c r="AC677" s="25">
        <v>42919</v>
      </c>
      <c r="AE677" s="16" t="s">
        <v>3360</v>
      </c>
      <c r="AF677" s="16" t="s">
        <v>3361</v>
      </c>
      <c r="AG677" s="16" t="s">
        <v>2679</v>
      </c>
      <c r="AH677" s="16" t="s">
        <v>2681</v>
      </c>
      <c r="AI677" s="16" t="s">
        <v>300</v>
      </c>
      <c r="AK677" s="16" t="s">
        <v>92</v>
      </c>
      <c r="AN677" s="16" t="s">
        <v>188</v>
      </c>
      <c r="BY677" s="16" t="s">
        <v>3364</v>
      </c>
      <c r="BZ677" s="5"/>
      <c r="CA677" s="7">
        <v>1201</v>
      </c>
      <c r="CB677" s="16" t="s">
        <v>3359</v>
      </c>
      <c r="CC677" s="16" t="s">
        <v>3362</v>
      </c>
      <c r="CD677" s="16" t="s">
        <v>3360</v>
      </c>
      <c r="CE677" s="16" t="s">
        <v>3361</v>
      </c>
      <c r="CF677" s="16" t="s">
        <v>2679</v>
      </c>
      <c r="CG677" s="16" t="s">
        <v>2681</v>
      </c>
      <c r="CI677" s="16" t="s">
        <v>300</v>
      </c>
      <c r="CL677" s="16" t="s">
        <v>188</v>
      </c>
      <c r="CM677" s="47"/>
      <c r="CN677" s="16" t="s">
        <v>301</v>
      </c>
      <c r="CO677" s="16" t="s">
        <v>302</v>
      </c>
      <c r="CP677" s="16" t="s">
        <v>303</v>
      </c>
      <c r="CQ677" s="16" t="s">
        <v>3365</v>
      </c>
      <c r="CR677" s="5"/>
      <c r="CU677" s="16" t="s">
        <v>195</v>
      </c>
      <c r="CX677" s="7">
        <v>1</v>
      </c>
      <c r="DD677" s="40"/>
    </row>
    <row r="678" spans="1:108" s="16" customFormat="1">
      <c r="A678" s="7">
        <v>1</v>
      </c>
      <c r="B678" s="7">
        <v>1202</v>
      </c>
      <c r="C678" s="16" t="s">
        <v>3366</v>
      </c>
      <c r="D678" s="8">
        <v>42921</v>
      </c>
      <c r="E678" s="16" t="s">
        <v>3367</v>
      </c>
      <c r="F678" s="16" t="s">
        <v>3142</v>
      </c>
      <c r="G678" s="16" t="s">
        <v>3142</v>
      </c>
      <c r="H678" s="16" t="s">
        <v>2681</v>
      </c>
      <c r="I678" s="16" t="s">
        <v>3368</v>
      </c>
      <c r="J678" s="7">
        <v>631</v>
      </c>
      <c r="K678" s="16" t="s">
        <v>297</v>
      </c>
      <c r="L678" s="7">
        <v>5</v>
      </c>
      <c r="M678" s="16" t="s">
        <v>298</v>
      </c>
      <c r="N678" s="16" t="s">
        <v>141</v>
      </c>
      <c r="O678" s="16" t="s">
        <v>140</v>
      </c>
      <c r="P678" s="7" t="s">
        <v>1319</v>
      </c>
      <c r="Q678" s="25">
        <v>42921</v>
      </c>
      <c r="R678" s="16" t="s">
        <v>3369</v>
      </c>
      <c r="S678" s="26">
        <v>24360</v>
      </c>
      <c r="T678" s="26"/>
      <c r="U678" s="16">
        <v>3</v>
      </c>
      <c r="V678" s="26">
        <v>2436</v>
      </c>
      <c r="W678" s="16" t="s">
        <v>132</v>
      </c>
      <c r="X678" s="5"/>
      <c r="Y678" s="7">
        <v>1202</v>
      </c>
      <c r="Z678" s="16" t="s">
        <v>297</v>
      </c>
      <c r="AA678" s="16" t="s">
        <v>302</v>
      </c>
      <c r="AB678" s="16" t="s">
        <v>3368</v>
      </c>
      <c r="AC678" s="25">
        <v>42921</v>
      </c>
      <c r="AE678" s="16" t="s">
        <v>3367</v>
      </c>
      <c r="AF678" s="16" t="s">
        <v>3142</v>
      </c>
      <c r="AG678" s="16" t="s">
        <v>3142</v>
      </c>
      <c r="AH678" s="16" t="s">
        <v>2681</v>
      </c>
      <c r="AI678" s="16" t="s">
        <v>300</v>
      </c>
      <c r="AK678" s="16" t="s">
        <v>92</v>
      </c>
      <c r="AL678" s="16" t="s">
        <v>188</v>
      </c>
      <c r="BZ678" s="5"/>
      <c r="CA678" s="7">
        <v>1202</v>
      </c>
      <c r="CB678" s="16" t="s">
        <v>3366</v>
      </c>
      <c r="CC678" s="16" t="s">
        <v>3368</v>
      </c>
      <c r="CD678" s="16" t="s">
        <v>3367</v>
      </c>
      <c r="CE678" s="16" t="s">
        <v>3142</v>
      </c>
      <c r="CF678" s="16" t="s">
        <v>3142</v>
      </c>
      <c r="CG678" s="16" t="s">
        <v>2681</v>
      </c>
      <c r="CI678" s="16" t="s">
        <v>300</v>
      </c>
      <c r="CM678" s="47"/>
      <c r="CN678" s="16" t="s">
        <v>301</v>
      </c>
      <c r="CO678" s="16" t="s">
        <v>302</v>
      </c>
      <c r="CP678" s="16" t="s">
        <v>303</v>
      </c>
      <c r="CR678" s="5"/>
      <c r="CU678" s="16" t="s">
        <v>195</v>
      </c>
      <c r="CX678" s="7">
        <v>1</v>
      </c>
    </row>
    <row r="679" spans="1:108" s="16" customFormat="1">
      <c r="A679" s="7">
        <v>1</v>
      </c>
      <c r="B679" s="7">
        <v>1203</v>
      </c>
      <c r="C679" s="16" t="s">
        <v>3370</v>
      </c>
      <c r="D679" s="8">
        <v>42920</v>
      </c>
      <c r="E679" s="16" t="s">
        <v>3371</v>
      </c>
      <c r="I679" s="16" t="s">
        <v>3372</v>
      </c>
      <c r="J679" s="7">
        <v>918</v>
      </c>
      <c r="K679" s="16" t="s">
        <v>722</v>
      </c>
      <c r="L679" s="7">
        <v>4</v>
      </c>
      <c r="M679" s="16" t="s">
        <v>723</v>
      </c>
      <c r="N679" s="16" t="s">
        <v>136</v>
      </c>
      <c r="O679" s="16" t="s">
        <v>137</v>
      </c>
      <c r="P679" s="7" t="s">
        <v>422</v>
      </c>
      <c r="Q679" s="25">
        <v>42920</v>
      </c>
      <c r="S679" s="26">
        <v>4772.24</v>
      </c>
      <c r="T679" s="26"/>
      <c r="U679" s="16">
        <v>0</v>
      </c>
      <c r="V679" s="16">
        <v>0</v>
      </c>
      <c r="W679" s="16" t="s">
        <v>132</v>
      </c>
      <c r="X679" s="5"/>
      <c r="Y679" s="7">
        <v>1203</v>
      </c>
      <c r="Z679" s="16" t="s">
        <v>722</v>
      </c>
      <c r="AA679" s="16" t="s">
        <v>988</v>
      </c>
      <c r="AB679" s="16" t="s">
        <v>3372</v>
      </c>
      <c r="AC679" s="25">
        <v>42920</v>
      </c>
      <c r="AE679" s="16" t="s">
        <v>3371</v>
      </c>
      <c r="AI679" s="16" t="s">
        <v>831</v>
      </c>
      <c r="AJ679" s="16" t="s">
        <v>91</v>
      </c>
      <c r="AN679" s="16" t="s">
        <v>188</v>
      </c>
      <c r="BZ679" s="5"/>
      <c r="CA679" s="7">
        <v>1203</v>
      </c>
      <c r="CB679" s="16" t="s">
        <v>3370</v>
      </c>
      <c r="CC679" s="16" t="s">
        <v>3372</v>
      </c>
      <c r="CD679" s="16" t="s">
        <v>3371</v>
      </c>
      <c r="CI679" s="16" t="s">
        <v>723</v>
      </c>
      <c r="CL679" s="16" t="s">
        <v>188</v>
      </c>
      <c r="CM679" s="47"/>
      <c r="CN679" s="16" t="s">
        <v>829</v>
      </c>
      <c r="CO679" s="16" t="s">
        <v>830</v>
      </c>
      <c r="CP679" s="16" t="s">
        <v>831</v>
      </c>
      <c r="CR679" s="5"/>
      <c r="CU679" s="16" t="s">
        <v>195</v>
      </c>
      <c r="CX679" s="40">
        <v>1</v>
      </c>
    </row>
    <row r="680" spans="1:108" s="16" customFormat="1">
      <c r="A680" s="7">
        <v>1</v>
      </c>
      <c r="B680" s="7">
        <v>1205</v>
      </c>
      <c r="C680" s="16" t="s">
        <v>3373</v>
      </c>
      <c r="D680" s="8">
        <v>42930</v>
      </c>
      <c r="E680" s="16" t="s">
        <v>3374</v>
      </c>
      <c r="F680" s="16" t="s">
        <v>3375</v>
      </c>
      <c r="G680" s="16" t="s">
        <v>3376</v>
      </c>
      <c r="I680" s="16" t="s">
        <v>3377</v>
      </c>
      <c r="J680" s="7" t="s">
        <v>284</v>
      </c>
      <c r="K680" s="16" t="s">
        <v>285</v>
      </c>
      <c r="L680" s="7">
        <v>7</v>
      </c>
      <c r="M680" s="16" t="s">
        <v>286</v>
      </c>
      <c r="N680" s="16" t="s">
        <v>755</v>
      </c>
      <c r="O680" s="16" t="s">
        <v>756</v>
      </c>
      <c r="P680" s="7" t="s">
        <v>757</v>
      </c>
      <c r="Q680" s="25">
        <v>42930</v>
      </c>
      <c r="R680" s="16" t="s">
        <v>3378</v>
      </c>
      <c r="S680" s="26">
        <v>3480</v>
      </c>
      <c r="T680" s="26"/>
      <c r="U680" s="16">
        <v>5</v>
      </c>
      <c r="V680" s="16">
        <v>290</v>
      </c>
      <c r="W680" s="16" t="s">
        <v>132</v>
      </c>
      <c r="X680" s="5"/>
      <c r="Y680" s="7">
        <v>1205</v>
      </c>
      <c r="Z680" s="16" t="s">
        <v>285</v>
      </c>
      <c r="AA680" s="16" t="s">
        <v>287</v>
      </c>
      <c r="AB680" s="16" t="s">
        <v>3377</v>
      </c>
      <c r="AC680" s="25">
        <v>42930</v>
      </c>
      <c r="AE680" s="16" t="s">
        <v>3374</v>
      </c>
      <c r="AF680" s="16" t="s">
        <v>3375</v>
      </c>
      <c r="AG680" s="16" t="s">
        <v>3376</v>
      </c>
      <c r="AI680" s="16" t="s">
        <v>286</v>
      </c>
      <c r="BZ680" s="5"/>
      <c r="CA680" s="7">
        <v>1205</v>
      </c>
      <c r="CB680" s="16" t="s">
        <v>3373</v>
      </c>
      <c r="CC680" s="16" t="s">
        <v>3377</v>
      </c>
      <c r="CD680" s="16" t="s">
        <v>3374</v>
      </c>
      <c r="CE680" s="16" t="s">
        <v>3375</v>
      </c>
      <c r="CF680" s="16" t="s">
        <v>3376</v>
      </c>
      <c r="CI680" s="16" t="s">
        <v>286</v>
      </c>
      <c r="CM680" s="47" t="s">
        <v>3379</v>
      </c>
      <c r="CN680" s="16" t="s">
        <v>291</v>
      </c>
      <c r="CO680" s="16" t="s">
        <v>192</v>
      </c>
      <c r="CP680" s="16" t="s">
        <v>292</v>
      </c>
      <c r="CQ680" s="16" t="s">
        <v>790</v>
      </c>
      <c r="CR680" s="5"/>
      <c r="CU680" s="16" t="s">
        <v>195</v>
      </c>
      <c r="CX680" s="40">
        <v>1</v>
      </c>
      <c r="DD680" s="7">
        <v>1</v>
      </c>
    </row>
    <row r="681" spans="1:108" s="16" customFormat="1">
      <c r="A681" s="7">
        <v>1</v>
      </c>
      <c r="B681" s="7">
        <v>1206</v>
      </c>
      <c r="C681" s="16" t="s">
        <v>3380</v>
      </c>
      <c r="D681" s="8">
        <v>42929</v>
      </c>
      <c r="E681" s="16" t="s">
        <v>3381</v>
      </c>
      <c r="F681" s="16" t="s">
        <v>3382</v>
      </c>
      <c r="G681" s="16" t="s">
        <v>3383</v>
      </c>
      <c r="H681" s="16" t="s">
        <v>3384</v>
      </c>
      <c r="I681" s="16" t="s">
        <v>3385</v>
      </c>
      <c r="J681" s="7">
        <v>1211</v>
      </c>
      <c r="K681" s="16" t="s">
        <v>438</v>
      </c>
      <c r="L681" s="7">
        <v>1</v>
      </c>
      <c r="M681" s="16" t="s">
        <v>439</v>
      </c>
      <c r="N681" s="16" t="s">
        <v>150</v>
      </c>
      <c r="O681" s="16" t="s">
        <v>149</v>
      </c>
      <c r="P681" s="7" t="s">
        <v>1012</v>
      </c>
      <c r="Q681" s="25">
        <v>42929</v>
      </c>
      <c r="R681" s="16" t="s">
        <v>3386</v>
      </c>
      <c r="S681" s="26">
        <v>35999</v>
      </c>
      <c r="T681" s="26"/>
      <c r="U681" s="16">
        <v>5</v>
      </c>
      <c r="V681" s="26">
        <v>3599</v>
      </c>
      <c r="W681" s="16" t="s">
        <v>132</v>
      </c>
      <c r="X681" s="5"/>
      <c r="Y681" s="7">
        <v>1206</v>
      </c>
      <c r="Z681" s="16" t="s">
        <v>438</v>
      </c>
      <c r="AA681" s="16" t="s">
        <v>443</v>
      </c>
      <c r="AB681" s="16" t="s">
        <v>3385</v>
      </c>
      <c r="AC681" s="25">
        <v>42929</v>
      </c>
      <c r="AE681" s="16" t="s">
        <v>3381</v>
      </c>
      <c r="AF681" s="16" t="s">
        <v>3382</v>
      </c>
      <c r="AH681" s="16" t="s">
        <v>3384</v>
      </c>
      <c r="AI681" s="16" t="s">
        <v>737</v>
      </c>
      <c r="AK681" s="16" t="s">
        <v>92</v>
      </c>
      <c r="AN681" s="16" t="s">
        <v>188</v>
      </c>
      <c r="BY681" s="16" t="s">
        <v>3139</v>
      </c>
      <c r="BZ681" s="5"/>
      <c r="CA681" s="7">
        <v>1206</v>
      </c>
      <c r="CB681" s="16" t="s">
        <v>3380</v>
      </c>
      <c r="CC681" s="16" t="s">
        <v>3385</v>
      </c>
      <c r="CD681" s="16" t="s">
        <v>3381</v>
      </c>
      <c r="CE681" s="16" t="s">
        <v>3382</v>
      </c>
      <c r="CG681" s="16" t="s">
        <v>3384</v>
      </c>
      <c r="CI681" s="16" t="s">
        <v>441</v>
      </c>
      <c r="CL681" s="16" t="s">
        <v>188</v>
      </c>
      <c r="CM681" s="47"/>
      <c r="CN681" s="16" t="s">
        <v>738</v>
      </c>
      <c r="CO681" s="16" t="s">
        <v>443</v>
      </c>
      <c r="CP681" s="16" t="s">
        <v>1235</v>
      </c>
      <c r="CQ681" s="16" t="s">
        <v>3387</v>
      </c>
      <c r="CR681" s="5"/>
      <c r="CU681" s="16" t="s">
        <v>195</v>
      </c>
      <c r="CX681" s="40">
        <v>1</v>
      </c>
      <c r="DD681" s="40">
        <v>1</v>
      </c>
    </row>
    <row r="682" spans="1:108" s="16" customFormat="1">
      <c r="A682" s="7">
        <v>1</v>
      </c>
      <c r="B682" s="7">
        <v>1207</v>
      </c>
      <c r="C682" s="16" t="s">
        <v>3388</v>
      </c>
      <c r="D682" s="8">
        <v>42935</v>
      </c>
      <c r="E682" s="16" t="s">
        <v>3389</v>
      </c>
      <c r="I682" s="16" t="s">
        <v>3390</v>
      </c>
      <c r="J682" s="7" t="s">
        <v>284</v>
      </c>
      <c r="K682" s="16" t="s">
        <v>285</v>
      </c>
      <c r="L682" s="7">
        <v>7</v>
      </c>
      <c r="M682" s="16" t="s">
        <v>286</v>
      </c>
      <c r="N682" s="16" t="s">
        <v>150</v>
      </c>
      <c r="O682" s="16" t="s">
        <v>149</v>
      </c>
      <c r="P682" s="7" t="s">
        <v>1012</v>
      </c>
      <c r="Q682" s="25">
        <v>42935</v>
      </c>
      <c r="R682" s="16" t="s">
        <v>3391</v>
      </c>
      <c r="S682" s="26">
        <v>71960</v>
      </c>
      <c r="T682" s="26"/>
      <c r="U682" s="16">
        <v>5</v>
      </c>
      <c r="V682" s="26">
        <v>7196</v>
      </c>
      <c r="W682" s="16" t="s">
        <v>132</v>
      </c>
      <c r="X682" s="5"/>
      <c r="Y682" s="7">
        <v>1207</v>
      </c>
      <c r="Z682" s="16" t="s">
        <v>285</v>
      </c>
      <c r="AA682" s="16" t="s">
        <v>287</v>
      </c>
      <c r="AB682" s="16" t="s">
        <v>3390</v>
      </c>
      <c r="AC682" s="25">
        <v>42935</v>
      </c>
      <c r="AE682" s="16" t="s">
        <v>3389</v>
      </c>
      <c r="AI682" s="16" t="s">
        <v>286</v>
      </c>
      <c r="AK682" s="16" t="s">
        <v>92</v>
      </c>
      <c r="AN682" s="16" t="s">
        <v>188</v>
      </c>
      <c r="BY682" s="16" t="s">
        <v>1889</v>
      </c>
      <c r="BZ682" s="5"/>
      <c r="CA682" s="7">
        <v>1207</v>
      </c>
      <c r="CB682" s="16" t="s">
        <v>3388</v>
      </c>
      <c r="CC682" s="16" t="s">
        <v>3390</v>
      </c>
      <c r="CD682" s="16" t="s">
        <v>3389</v>
      </c>
      <c r="CI682" s="16" t="s">
        <v>286</v>
      </c>
      <c r="CL682" s="16" t="s">
        <v>188</v>
      </c>
      <c r="CM682" s="47"/>
      <c r="CN682" s="16" t="s">
        <v>291</v>
      </c>
      <c r="CO682" s="16" t="s">
        <v>192</v>
      </c>
      <c r="CP682" s="16" t="s">
        <v>292</v>
      </c>
      <c r="CQ682" s="16" t="s">
        <v>1890</v>
      </c>
      <c r="CR682" s="5"/>
      <c r="CU682" s="16" t="s">
        <v>195</v>
      </c>
      <c r="CX682" s="40">
        <v>1</v>
      </c>
    </row>
    <row r="683" spans="1:108" s="16" customFormat="1">
      <c r="A683" s="7">
        <v>1</v>
      </c>
      <c r="B683" s="7">
        <v>1208</v>
      </c>
      <c r="C683" s="16" t="s">
        <v>3392</v>
      </c>
      <c r="D683" s="8">
        <v>42916</v>
      </c>
      <c r="E683" s="16" t="s">
        <v>3393</v>
      </c>
      <c r="F683" s="16" t="s">
        <v>3142</v>
      </c>
      <c r="G683" s="16" t="s">
        <v>3394</v>
      </c>
      <c r="H683" s="16" t="s">
        <v>2681</v>
      </c>
      <c r="I683" s="16" t="s">
        <v>3395</v>
      </c>
      <c r="J683" s="7">
        <v>631</v>
      </c>
      <c r="K683" s="16" t="s">
        <v>297</v>
      </c>
      <c r="L683" s="7">
        <v>5</v>
      </c>
      <c r="M683" s="16" t="s">
        <v>298</v>
      </c>
      <c r="N683" s="16" t="s">
        <v>131</v>
      </c>
      <c r="O683" s="16" t="s">
        <v>129</v>
      </c>
      <c r="P683" s="7" t="s">
        <v>702</v>
      </c>
      <c r="Q683" s="25">
        <v>41820</v>
      </c>
      <c r="R683" s="16" t="s">
        <v>3396</v>
      </c>
      <c r="S683" s="26">
        <v>5104</v>
      </c>
      <c r="T683" s="26"/>
      <c r="U683" s="16">
        <v>10</v>
      </c>
      <c r="V683" s="26">
        <v>1100</v>
      </c>
      <c r="W683" s="16" t="s">
        <v>132</v>
      </c>
      <c r="X683" s="5"/>
      <c r="Y683" s="7">
        <v>1208</v>
      </c>
      <c r="Z683" s="16" t="s">
        <v>297</v>
      </c>
      <c r="AA683" s="16" t="s">
        <v>302</v>
      </c>
      <c r="AB683" s="16" t="s">
        <v>3395</v>
      </c>
      <c r="AC683" s="25">
        <v>41820</v>
      </c>
      <c r="AE683" s="16" t="s">
        <v>3393</v>
      </c>
      <c r="AF683" s="16" t="s">
        <v>3142</v>
      </c>
      <c r="AG683" s="16" t="s">
        <v>3394</v>
      </c>
      <c r="AH683" s="16" t="s">
        <v>2681</v>
      </c>
      <c r="AI683" s="16" t="s">
        <v>300</v>
      </c>
      <c r="AM683" s="16" t="s">
        <v>188</v>
      </c>
      <c r="BZ683" s="5"/>
      <c r="CA683" s="7">
        <v>1208</v>
      </c>
      <c r="CB683" s="16" t="s">
        <v>3392</v>
      </c>
      <c r="CC683" s="16" t="s">
        <v>3395</v>
      </c>
      <c r="CD683" s="16" t="s">
        <v>3393</v>
      </c>
      <c r="CE683" s="16" t="s">
        <v>3142</v>
      </c>
      <c r="CF683" s="16" t="s">
        <v>3394</v>
      </c>
      <c r="CG683" s="16" t="s">
        <v>2681</v>
      </c>
      <c r="CI683" s="16" t="s">
        <v>300</v>
      </c>
      <c r="CK683" s="16" t="s">
        <v>188</v>
      </c>
      <c r="CM683" s="47"/>
      <c r="CN683" s="16" t="s">
        <v>3397</v>
      </c>
      <c r="CO683" s="16" t="s">
        <v>299</v>
      </c>
      <c r="CP683" s="16" t="s">
        <v>303</v>
      </c>
      <c r="CQ683" s="16" t="s">
        <v>3398</v>
      </c>
      <c r="CR683" s="5"/>
      <c r="CU683" s="16" t="s">
        <v>195</v>
      </c>
      <c r="CX683" s="40">
        <v>1</v>
      </c>
    </row>
    <row r="684" spans="1:108" s="16" customFormat="1">
      <c r="A684" s="7">
        <v>1</v>
      </c>
      <c r="B684" s="7">
        <v>1209</v>
      </c>
      <c r="C684" s="16" t="s">
        <v>3399</v>
      </c>
      <c r="D684" s="8">
        <v>42913</v>
      </c>
      <c r="E684" s="16" t="s">
        <v>3186</v>
      </c>
      <c r="F684" s="16" t="s">
        <v>1508</v>
      </c>
      <c r="G684" s="16" t="s">
        <v>3400</v>
      </c>
      <c r="H684" s="16" t="s">
        <v>3401</v>
      </c>
      <c r="I684" s="16" t="s">
        <v>3402</v>
      </c>
      <c r="J684" s="7">
        <v>1354</v>
      </c>
      <c r="K684" s="16" t="s">
        <v>200</v>
      </c>
      <c r="L684" s="7">
        <v>20</v>
      </c>
      <c r="M684" s="16" t="s">
        <v>201</v>
      </c>
      <c r="N684" s="16" t="s">
        <v>136</v>
      </c>
      <c r="O684" s="16" t="s">
        <v>137</v>
      </c>
      <c r="P684" s="7" t="s">
        <v>422</v>
      </c>
      <c r="Q684" s="25">
        <v>42913</v>
      </c>
      <c r="R684" s="16" t="s">
        <v>3403</v>
      </c>
      <c r="S684" s="26">
        <v>0</v>
      </c>
      <c r="T684" s="26"/>
      <c r="U684" s="16">
        <v>0</v>
      </c>
      <c r="V684" s="16">
        <v>0</v>
      </c>
      <c r="W684" s="16" t="s">
        <v>132</v>
      </c>
      <c r="X684" s="5"/>
      <c r="Y684" s="7">
        <v>1209</v>
      </c>
      <c r="Z684" s="16" t="s">
        <v>200</v>
      </c>
      <c r="AA684" s="16" t="s">
        <v>192</v>
      </c>
      <c r="AB684" s="16" t="s">
        <v>3402</v>
      </c>
      <c r="AC684" s="25">
        <v>42913</v>
      </c>
      <c r="AE684" s="16" t="s">
        <v>3186</v>
      </c>
      <c r="AF684" s="16" t="s">
        <v>1508</v>
      </c>
      <c r="AG684" s="16" t="s">
        <v>3400</v>
      </c>
      <c r="AH684" s="16" t="s">
        <v>3401</v>
      </c>
      <c r="AI684" s="16" t="s">
        <v>201</v>
      </c>
      <c r="AM684" s="16" t="s">
        <v>188</v>
      </c>
      <c r="BZ684" s="5"/>
      <c r="CA684" s="7">
        <v>1209</v>
      </c>
      <c r="CB684" s="16" t="s">
        <v>3399</v>
      </c>
      <c r="CC684" s="16" t="s">
        <v>3402</v>
      </c>
      <c r="CD684" s="16" t="s">
        <v>3186</v>
      </c>
      <c r="CE684" s="16" t="s">
        <v>1508</v>
      </c>
      <c r="CF684" s="16" t="s">
        <v>3400</v>
      </c>
      <c r="CG684" s="16" t="s">
        <v>3401</v>
      </c>
      <c r="CI684" s="16" t="s">
        <v>203</v>
      </c>
      <c r="CL684" s="16" t="s">
        <v>188</v>
      </c>
      <c r="CM684" s="47"/>
      <c r="CN684" s="16" t="s">
        <v>1067</v>
      </c>
      <c r="CO684" s="16" t="s">
        <v>276</v>
      </c>
      <c r="CP684" s="16" t="s">
        <v>206</v>
      </c>
      <c r="CR684" s="5"/>
      <c r="CU684" s="16" t="s">
        <v>195</v>
      </c>
      <c r="CX684" s="40">
        <v>1</v>
      </c>
    </row>
    <row r="685" spans="1:108" s="16" customFormat="1">
      <c r="A685" s="7">
        <v>1</v>
      </c>
      <c r="B685" s="7">
        <v>1210</v>
      </c>
      <c r="C685" s="16" t="s">
        <v>3404</v>
      </c>
      <c r="D685" s="8">
        <v>42970</v>
      </c>
      <c r="E685" s="16" t="s">
        <v>446</v>
      </c>
      <c r="F685" s="16" t="s">
        <v>1820</v>
      </c>
      <c r="G685" s="16" t="s">
        <v>3405</v>
      </c>
      <c r="H685" s="16" t="s">
        <v>3406</v>
      </c>
      <c r="I685" s="16" t="s">
        <v>3407</v>
      </c>
      <c r="J685" s="7">
        <v>432</v>
      </c>
      <c r="K685" s="16" t="s">
        <v>1239</v>
      </c>
      <c r="L685" s="7">
        <v>14</v>
      </c>
      <c r="M685" s="16" t="s">
        <v>1240</v>
      </c>
      <c r="N685" s="16" t="s">
        <v>136</v>
      </c>
      <c r="O685" s="16" t="s">
        <v>137</v>
      </c>
      <c r="P685" s="7" t="s">
        <v>422</v>
      </c>
      <c r="Q685" s="25">
        <v>42970</v>
      </c>
      <c r="R685" s="16" t="s">
        <v>3408</v>
      </c>
      <c r="S685" s="26">
        <v>4582</v>
      </c>
      <c r="T685" s="26"/>
      <c r="U685" s="16">
        <v>5</v>
      </c>
      <c r="V685" s="16">
        <v>458</v>
      </c>
      <c r="W685" s="16" t="s">
        <v>132</v>
      </c>
      <c r="X685" s="5"/>
      <c r="Y685" s="7">
        <v>1210</v>
      </c>
      <c r="Z685" s="16" t="s">
        <v>1239</v>
      </c>
      <c r="AB685" s="16" t="s">
        <v>3407</v>
      </c>
      <c r="AC685" s="25">
        <v>42970</v>
      </c>
      <c r="AE685" s="16" t="s">
        <v>446</v>
      </c>
      <c r="AF685" s="16" t="s">
        <v>1820</v>
      </c>
      <c r="AG685" s="16" t="s">
        <v>3405</v>
      </c>
      <c r="AH685" s="16" t="s">
        <v>3406</v>
      </c>
      <c r="AI685" s="16" t="s">
        <v>1240</v>
      </c>
      <c r="AK685" s="16" t="s">
        <v>92</v>
      </c>
      <c r="AN685" s="16" t="s">
        <v>188</v>
      </c>
      <c r="BZ685" s="5"/>
      <c r="CA685" s="7">
        <v>1210</v>
      </c>
      <c r="CB685" s="16" t="s">
        <v>3404</v>
      </c>
      <c r="CC685" s="16" t="s">
        <v>3407</v>
      </c>
      <c r="CD685" s="16" t="s">
        <v>446</v>
      </c>
      <c r="CE685" s="16" t="s">
        <v>1820</v>
      </c>
      <c r="CF685" s="16" t="s">
        <v>3405</v>
      </c>
      <c r="CG685" s="16" t="s">
        <v>3406</v>
      </c>
      <c r="CI685" s="16" t="s">
        <v>1240</v>
      </c>
      <c r="CL685" s="16" t="s">
        <v>188</v>
      </c>
      <c r="CM685" s="47"/>
      <c r="CN685" s="16" t="s">
        <v>1243</v>
      </c>
      <c r="CO685" s="16" t="s">
        <v>1187</v>
      </c>
      <c r="CP685" s="16" t="s">
        <v>1242</v>
      </c>
      <c r="CQ685" s="16" t="s">
        <v>2055</v>
      </c>
      <c r="CR685" s="5"/>
      <c r="CX685" s="40">
        <v>1</v>
      </c>
      <c r="DD685" s="40">
        <v>1</v>
      </c>
    </row>
    <row r="686" spans="1:108" s="16" customFormat="1">
      <c r="A686" s="7">
        <v>1</v>
      </c>
      <c r="B686" s="7">
        <v>1211</v>
      </c>
      <c r="C686" s="16" t="s">
        <v>3409</v>
      </c>
      <c r="D686" s="8">
        <v>42970</v>
      </c>
      <c r="E686" s="16" t="s">
        <v>446</v>
      </c>
      <c r="F686" s="16" t="s">
        <v>1820</v>
      </c>
      <c r="G686" s="16" t="s">
        <v>3405</v>
      </c>
      <c r="H686" s="16" t="s">
        <v>3410</v>
      </c>
      <c r="I686" s="16" t="s">
        <v>3411</v>
      </c>
      <c r="J686" s="7">
        <v>1211</v>
      </c>
      <c r="K686" s="16" t="s">
        <v>438</v>
      </c>
      <c r="L686" s="7">
        <v>1</v>
      </c>
      <c r="M686" s="16" t="s">
        <v>439</v>
      </c>
      <c r="N686" s="16" t="s">
        <v>136</v>
      </c>
      <c r="O686" s="16" t="s">
        <v>137</v>
      </c>
      <c r="P686" s="7" t="s">
        <v>422</v>
      </c>
      <c r="Q686" s="25">
        <v>42970</v>
      </c>
      <c r="R686" s="16" t="s">
        <v>3412</v>
      </c>
      <c r="S686" s="26">
        <v>4582</v>
      </c>
      <c r="T686" s="26"/>
      <c r="U686" s="16">
        <v>3</v>
      </c>
      <c r="V686" s="16">
        <v>458</v>
      </c>
      <c r="W686" s="16" t="s">
        <v>132</v>
      </c>
      <c r="X686" s="5"/>
      <c r="Y686" s="7">
        <v>1211</v>
      </c>
      <c r="Z686" s="16" t="s">
        <v>438</v>
      </c>
      <c r="AA686" s="16" t="s">
        <v>443</v>
      </c>
      <c r="AB686" s="16" t="s">
        <v>3411</v>
      </c>
      <c r="AC686" s="25">
        <v>42970</v>
      </c>
      <c r="AE686" s="16" t="s">
        <v>446</v>
      </c>
      <c r="AF686" s="16" t="s">
        <v>1820</v>
      </c>
      <c r="AG686" s="16" t="s">
        <v>3405</v>
      </c>
      <c r="AH686" s="16" t="s">
        <v>3410</v>
      </c>
      <c r="AI686" s="16" t="s">
        <v>439</v>
      </c>
      <c r="BZ686" s="5"/>
      <c r="CA686" s="7">
        <v>1211</v>
      </c>
      <c r="CB686" s="16" t="s">
        <v>3409</v>
      </c>
      <c r="CC686" s="16" t="s">
        <v>3411</v>
      </c>
      <c r="CD686" s="16" t="s">
        <v>446</v>
      </c>
      <c r="CE686" s="16" t="s">
        <v>1820</v>
      </c>
      <c r="CF686" s="16" t="s">
        <v>3405</v>
      </c>
      <c r="CG686" s="16" t="s">
        <v>3410</v>
      </c>
      <c r="CI686" s="16" t="s">
        <v>441</v>
      </c>
      <c r="CJ686" s="16" t="s">
        <v>188</v>
      </c>
      <c r="CM686" s="47"/>
      <c r="CN686" s="16" t="s">
        <v>738</v>
      </c>
      <c r="CO686" s="16" t="s">
        <v>443</v>
      </c>
      <c r="CP686" s="16" t="s">
        <v>1235</v>
      </c>
      <c r="CQ686" s="16" t="s">
        <v>606</v>
      </c>
      <c r="CR686" s="5"/>
      <c r="CX686" s="40">
        <v>1</v>
      </c>
      <c r="DD686" s="40">
        <v>1</v>
      </c>
    </row>
    <row r="687" spans="1:108" s="16" customFormat="1">
      <c r="A687" s="7">
        <v>1</v>
      </c>
      <c r="B687" s="7">
        <v>1212</v>
      </c>
      <c r="C687" s="16" t="s">
        <v>3413</v>
      </c>
      <c r="D687" s="8">
        <v>42948</v>
      </c>
      <c r="E687" s="16" t="s">
        <v>3414</v>
      </c>
      <c r="F687" s="16" t="s">
        <v>2662</v>
      </c>
      <c r="G687" s="16" t="s">
        <v>3415</v>
      </c>
      <c r="I687" s="16" t="s">
        <v>3416</v>
      </c>
      <c r="J687" s="7">
        <v>1354</v>
      </c>
      <c r="K687" s="16" t="s">
        <v>200</v>
      </c>
      <c r="L687" s="7">
        <v>20</v>
      </c>
      <c r="M687" s="16" t="s">
        <v>201</v>
      </c>
      <c r="N687" s="16" t="s">
        <v>755</v>
      </c>
      <c r="O687" s="16" t="s">
        <v>756</v>
      </c>
      <c r="P687" s="7" t="s">
        <v>757</v>
      </c>
      <c r="Q687" s="25">
        <v>42948</v>
      </c>
      <c r="R687" s="16" t="s">
        <v>1472</v>
      </c>
      <c r="S687" s="26">
        <v>999</v>
      </c>
      <c r="T687" s="26"/>
      <c r="U687" s="16">
        <v>0</v>
      </c>
      <c r="V687" s="16">
        <v>0</v>
      </c>
      <c r="W687" s="16" t="s">
        <v>132</v>
      </c>
      <c r="X687" s="5"/>
      <c r="Y687" s="7">
        <v>1212</v>
      </c>
      <c r="Z687" s="16" t="s">
        <v>200</v>
      </c>
      <c r="AA687" s="16" t="s">
        <v>192</v>
      </c>
      <c r="AB687" s="16" t="s">
        <v>3416</v>
      </c>
      <c r="AC687" s="25">
        <v>42948</v>
      </c>
      <c r="AE687" s="16" t="s">
        <v>3414</v>
      </c>
      <c r="AF687" s="16" t="s">
        <v>2662</v>
      </c>
      <c r="AG687" s="16" t="s">
        <v>3415</v>
      </c>
      <c r="AI687" s="16" t="s">
        <v>201</v>
      </c>
      <c r="BZ687" s="5"/>
      <c r="CA687" s="7">
        <v>1212</v>
      </c>
      <c r="CB687" s="16" t="s">
        <v>3413</v>
      </c>
      <c r="CC687" s="16" t="s">
        <v>3416</v>
      </c>
      <c r="CD687" s="16" t="s">
        <v>3414</v>
      </c>
      <c r="CE687" s="16" t="s">
        <v>2662</v>
      </c>
      <c r="CF687" s="16" t="s">
        <v>3415</v>
      </c>
      <c r="CI687" s="16" t="s">
        <v>203</v>
      </c>
      <c r="CM687" s="47"/>
      <c r="CN687" s="16" t="s">
        <v>1067</v>
      </c>
      <c r="CO687" s="16" t="s">
        <v>276</v>
      </c>
      <c r="CP687" s="16" t="s">
        <v>206</v>
      </c>
      <c r="CR687" s="5"/>
      <c r="CU687" s="16" t="s">
        <v>195</v>
      </c>
      <c r="CX687" s="7">
        <v>1</v>
      </c>
    </row>
    <row r="688" spans="1:108" s="16" customFormat="1">
      <c r="A688" s="7">
        <v>1</v>
      </c>
      <c r="B688" s="7">
        <v>1213</v>
      </c>
      <c r="C688" s="16" t="s">
        <v>3417</v>
      </c>
      <c r="D688" s="8">
        <v>42956</v>
      </c>
      <c r="E688" s="16" t="s">
        <v>3418</v>
      </c>
      <c r="F688" s="16" t="s">
        <v>3419</v>
      </c>
      <c r="G688" s="16" t="s">
        <v>3420</v>
      </c>
      <c r="H688" s="16" t="s">
        <v>2681</v>
      </c>
      <c r="I688" s="16" t="s">
        <v>3421</v>
      </c>
      <c r="J688" s="7">
        <v>1139</v>
      </c>
      <c r="K688" s="16" t="s">
        <v>211</v>
      </c>
      <c r="L688" s="7">
        <v>8</v>
      </c>
      <c r="M688" s="16" t="s">
        <v>212</v>
      </c>
      <c r="N688" s="16" t="s">
        <v>2345</v>
      </c>
      <c r="O688" s="16" t="s">
        <v>1391</v>
      </c>
      <c r="P688" s="7" t="s">
        <v>1332</v>
      </c>
      <c r="Q688" s="25">
        <v>42956</v>
      </c>
      <c r="R688" s="16" t="s">
        <v>3422</v>
      </c>
      <c r="S688" s="26">
        <v>157030.35999999999</v>
      </c>
      <c r="T688" s="26"/>
      <c r="U688" s="16">
        <v>5</v>
      </c>
      <c r="V688" s="26">
        <v>1570</v>
      </c>
      <c r="W688" s="16" t="s">
        <v>132</v>
      </c>
      <c r="X688" s="5"/>
      <c r="Y688" s="7">
        <v>1213</v>
      </c>
      <c r="Z688" s="16" t="s">
        <v>211</v>
      </c>
      <c r="AB688" s="16" t="s">
        <v>3421</v>
      </c>
      <c r="AC688" s="25">
        <v>42956</v>
      </c>
      <c r="AE688" s="16" t="s">
        <v>3418</v>
      </c>
      <c r="AF688" s="16" t="s">
        <v>3419</v>
      </c>
      <c r="AG688" s="16" t="s">
        <v>3420</v>
      </c>
      <c r="AH688" s="16" t="s">
        <v>2681</v>
      </c>
      <c r="AI688" s="16" t="s">
        <v>212</v>
      </c>
      <c r="BZ688" s="5"/>
      <c r="CA688" s="7">
        <v>1213</v>
      </c>
      <c r="CB688" s="16" t="s">
        <v>3417</v>
      </c>
      <c r="CC688" s="16" t="s">
        <v>3421</v>
      </c>
      <c r="CD688" s="16" t="s">
        <v>3418</v>
      </c>
      <c r="CE688" s="16" t="s">
        <v>3419</v>
      </c>
      <c r="CF688" s="16" t="s">
        <v>3420</v>
      </c>
      <c r="CG688" s="16" t="s">
        <v>2681</v>
      </c>
      <c r="CI688" s="16" t="s">
        <v>212</v>
      </c>
      <c r="CK688" s="16" t="s">
        <v>188</v>
      </c>
      <c r="CM688" s="47"/>
      <c r="CN688" s="59" t="s">
        <v>5053</v>
      </c>
      <c r="CO688" s="16" t="s">
        <v>192</v>
      </c>
      <c r="CP688" s="16" t="s">
        <v>217</v>
      </c>
      <c r="CR688" s="5"/>
      <c r="CU688" s="16" t="s">
        <v>195</v>
      </c>
      <c r="CX688" s="7">
        <v>1</v>
      </c>
    </row>
    <row r="689" spans="1:109" s="16" customFormat="1">
      <c r="A689" s="7">
        <v>1</v>
      </c>
      <c r="B689" s="7">
        <v>1214</v>
      </c>
      <c r="C689" s="16" t="s">
        <v>3423</v>
      </c>
      <c r="D689" s="8">
        <v>42985</v>
      </c>
      <c r="E689" s="16" t="s">
        <v>3424</v>
      </c>
      <c r="F689" s="16" t="s">
        <v>1652</v>
      </c>
      <c r="G689" s="16" t="s">
        <v>3425</v>
      </c>
      <c r="H689" s="16" t="s">
        <v>3426</v>
      </c>
      <c r="I689" s="16" t="s">
        <v>3427</v>
      </c>
      <c r="J689" s="7">
        <v>1139</v>
      </c>
      <c r="K689" s="16" t="s">
        <v>211</v>
      </c>
      <c r="L689" s="7">
        <v>8</v>
      </c>
      <c r="M689" s="16" t="s">
        <v>212</v>
      </c>
      <c r="N689" s="16" t="s">
        <v>154</v>
      </c>
      <c r="O689" s="16" t="s">
        <v>153</v>
      </c>
      <c r="P689" s="7" t="s">
        <v>231</v>
      </c>
      <c r="Q689" s="25">
        <v>42985</v>
      </c>
      <c r="R689" s="16" t="s">
        <v>3428</v>
      </c>
      <c r="S689" s="26">
        <v>26300</v>
      </c>
      <c r="T689" s="26"/>
      <c r="U689" s="16">
        <v>10</v>
      </c>
      <c r="V689" s="26">
        <v>2267</v>
      </c>
      <c r="W689" s="16" t="s">
        <v>132</v>
      </c>
      <c r="X689" s="5"/>
      <c r="Y689" s="7">
        <v>1214</v>
      </c>
      <c r="Z689" s="16" t="s">
        <v>211</v>
      </c>
      <c r="AB689" s="16" t="s">
        <v>3427</v>
      </c>
      <c r="AC689" s="25">
        <v>42985</v>
      </c>
      <c r="AE689" s="16" t="s">
        <v>3424</v>
      </c>
      <c r="AF689" s="16" t="s">
        <v>1652</v>
      </c>
      <c r="AG689" s="16" t="s">
        <v>3425</v>
      </c>
      <c r="AH689" s="16" t="s">
        <v>3426</v>
      </c>
      <c r="AI689" s="16" t="s">
        <v>212</v>
      </c>
      <c r="BZ689" s="5"/>
      <c r="CA689" s="7">
        <v>1214</v>
      </c>
      <c r="CB689" s="16" t="s">
        <v>3423</v>
      </c>
      <c r="CC689" s="16" t="s">
        <v>3427</v>
      </c>
      <c r="CD689" s="16" t="s">
        <v>3424</v>
      </c>
      <c r="CE689" s="16" t="s">
        <v>1652</v>
      </c>
      <c r="CF689" s="16" t="s">
        <v>3425</v>
      </c>
      <c r="CG689" s="16" t="s">
        <v>3426</v>
      </c>
      <c r="CI689" s="16" t="s">
        <v>212</v>
      </c>
      <c r="CK689" s="16" t="s">
        <v>188</v>
      </c>
      <c r="CM689" s="47"/>
      <c r="CN689" s="59" t="s">
        <v>5053</v>
      </c>
      <c r="CO689" s="16" t="s">
        <v>192</v>
      </c>
      <c r="CP689" s="16" t="s">
        <v>217</v>
      </c>
      <c r="CR689" s="5"/>
      <c r="CU689" s="16" t="s">
        <v>195</v>
      </c>
      <c r="CX689" s="7">
        <v>0</v>
      </c>
      <c r="DE689" s="16">
        <v>1</v>
      </c>
    </row>
    <row r="690" spans="1:109" s="16" customFormat="1">
      <c r="A690" s="7">
        <v>1</v>
      </c>
      <c r="B690" s="7">
        <v>1215</v>
      </c>
      <c r="C690" s="16" t="s">
        <v>3429</v>
      </c>
      <c r="D690" s="8">
        <v>42985</v>
      </c>
      <c r="E690" s="16" t="s">
        <v>3430</v>
      </c>
      <c r="F690" s="16" t="s">
        <v>1652</v>
      </c>
      <c r="G690" s="16" t="s">
        <v>3431</v>
      </c>
      <c r="H690" s="16" t="s">
        <v>3432</v>
      </c>
      <c r="I690" s="16" t="s">
        <v>3433</v>
      </c>
      <c r="J690" s="7">
        <v>1139</v>
      </c>
      <c r="K690" s="16" t="s">
        <v>211</v>
      </c>
      <c r="L690" s="7">
        <v>8</v>
      </c>
      <c r="M690" s="16" t="s">
        <v>212</v>
      </c>
      <c r="N690" s="16" t="s">
        <v>154</v>
      </c>
      <c r="O690" s="16" t="s">
        <v>153</v>
      </c>
      <c r="P690" s="7" t="s">
        <v>231</v>
      </c>
      <c r="Q690" s="25">
        <v>42985</v>
      </c>
      <c r="R690" s="16" t="s">
        <v>3428</v>
      </c>
      <c r="S690" s="26">
        <v>38600</v>
      </c>
      <c r="T690" s="26"/>
      <c r="U690" s="16">
        <v>10</v>
      </c>
      <c r="V690" s="26">
        <v>3860</v>
      </c>
      <c r="W690" s="16" t="s">
        <v>132</v>
      </c>
      <c r="X690" s="5"/>
      <c r="Y690" s="7">
        <v>1215</v>
      </c>
      <c r="Z690" s="16" t="s">
        <v>211</v>
      </c>
      <c r="AB690" s="16" t="s">
        <v>3433</v>
      </c>
      <c r="AC690" s="25">
        <v>42985</v>
      </c>
      <c r="AE690" s="16" t="s">
        <v>3430</v>
      </c>
      <c r="AF690" s="16" t="s">
        <v>1652</v>
      </c>
      <c r="AG690" s="16" t="s">
        <v>3431</v>
      </c>
      <c r="AH690" s="16" t="s">
        <v>3432</v>
      </c>
      <c r="AI690" s="16" t="s">
        <v>212</v>
      </c>
      <c r="BZ690" s="5"/>
      <c r="CA690" s="7">
        <v>1215</v>
      </c>
      <c r="CB690" s="16" t="s">
        <v>3429</v>
      </c>
      <c r="CC690" s="16" t="s">
        <v>3433</v>
      </c>
      <c r="CD690" s="16" t="s">
        <v>3430</v>
      </c>
      <c r="CE690" s="16" t="s">
        <v>1652</v>
      </c>
      <c r="CF690" s="16" t="s">
        <v>3431</v>
      </c>
      <c r="CG690" s="16" t="s">
        <v>3432</v>
      </c>
      <c r="CI690" s="16" t="s">
        <v>212</v>
      </c>
      <c r="CK690" s="16" t="s">
        <v>188</v>
      </c>
      <c r="CM690" s="47"/>
      <c r="CN690" s="59" t="s">
        <v>5053</v>
      </c>
      <c r="CO690" s="16" t="s">
        <v>192</v>
      </c>
      <c r="CP690" s="16" t="s">
        <v>217</v>
      </c>
      <c r="CR690" s="5"/>
      <c r="CU690" s="16" t="s">
        <v>195</v>
      </c>
      <c r="CX690" s="7">
        <v>1</v>
      </c>
    </row>
    <row r="691" spans="1:109" s="16" customFormat="1">
      <c r="A691" s="7">
        <v>1</v>
      </c>
      <c r="B691" s="7">
        <v>1216</v>
      </c>
      <c r="C691" s="16" t="s">
        <v>3434</v>
      </c>
      <c r="D691" s="8">
        <v>42934</v>
      </c>
      <c r="E691" s="16" t="s">
        <v>3435</v>
      </c>
      <c r="F691" s="16" t="s">
        <v>3436</v>
      </c>
      <c r="G691" s="16" t="s">
        <v>3437</v>
      </c>
      <c r="H691" s="16" t="s">
        <v>3437</v>
      </c>
      <c r="I691" s="16" t="s">
        <v>3438</v>
      </c>
      <c r="J691" s="7">
        <v>1354</v>
      </c>
      <c r="K691" s="16" t="s">
        <v>200</v>
      </c>
      <c r="L691" s="7">
        <v>20</v>
      </c>
      <c r="M691" s="16" t="s">
        <v>201</v>
      </c>
      <c r="N691" s="16" t="s">
        <v>1055</v>
      </c>
      <c r="O691" s="16" t="s">
        <v>1056</v>
      </c>
      <c r="P691" s="7" t="s">
        <v>1057</v>
      </c>
      <c r="Q691" s="25">
        <v>42933</v>
      </c>
      <c r="R691" s="16" t="s">
        <v>3439</v>
      </c>
      <c r="S691" s="26">
        <v>8758</v>
      </c>
      <c r="T691" s="26"/>
      <c r="U691" s="16">
        <v>0</v>
      </c>
      <c r="V691" s="16">
        <v>0</v>
      </c>
      <c r="W691" s="16" t="s">
        <v>132</v>
      </c>
      <c r="X691" s="5"/>
      <c r="Y691" s="7">
        <v>1216</v>
      </c>
      <c r="Z691" s="16" t="s">
        <v>200</v>
      </c>
      <c r="AA691" s="16" t="s">
        <v>192</v>
      </c>
      <c r="AB691" s="16" t="s">
        <v>3438</v>
      </c>
      <c r="AC691" s="25">
        <v>42933</v>
      </c>
      <c r="AE691" s="16" t="s">
        <v>3435</v>
      </c>
      <c r="AF691" s="16" t="s">
        <v>3436</v>
      </c>
      <c r="AG691" s="16" t="s">
        <v>3437</v>
      </c>
      <c r="AH691" s="16" t="s">
        <v>3437</v>
      </c>
      <c r="AI691" s="16" t="s">
        <v>201</v>
      </c>
      <c r="BZ691" s="5"/>
      <c r="CA691" s="7">
        <v>1216</v>
      </c>
      <c r="CB691" s="16" t="s">
        <v>3434</v>
      </c>
      <c r="CC691" s="16" t="s">
        <v>3438</v>
      </c>
      <c r="CD691" s="16" t="s">
        <v>3435</v>
      </c>
      <c r="CE691" s="16" t="s">
        <v>3436</v>
      </c>
      <c r="CF691" s="16" t="s">
        <v>3437</v>
      </c>
      <c r="CG691" s="16" t="s">
        <v>3437</v>
      </c>
      <c r="CI691" s="16" t="s">
        <v>203</v>
      </c>
      <c r="CL691" s="16" t="s">
        <v>188</v>
      </c>
      <c r="CM691" s="47"/>
      <c r="CN691" s="16" t="s">
        <v>1067</v>
      </c>
      <c r="CO691" s="16" t="s">
        <v>276</v>
      </c>
      <c r="CP691" s="16" t="s">
        <v>206</v>
      </c>
      <c r="CQ691" s="16" t="s">
        <v>1690</v>
      </c>
      <c r="CR691" s="5"/>
      <c r="CU691" s="16" t="s">
        <v>195</v>
      </c>
      <c r="CX691" s="7">
        <v>1</v>
      </c>
      <c r="DD691" s="40">
        <v>1</v>
      </c>
    </row>
    <row r="692" spans="1:109" s="16" customFormat="1">
      <c r="A692" s="7">
        <v>1</v>
      </c>
      <c r="B692" s="7">
        <v>1218</v>
      </c>
      <c r="C692" s="16" t="s">
        <v>3440</v>
      </c>
      <c r="D692" s="8">
        <v>42934</v>
      </c>
      <c r="E692" s="16" t="s">
        <v>3441</v>
      </c>
      <c r="F692" s="16" t="s">
        <v>3442</v>
      </c>
      <c r="G692" s="16" t="s">
        <v>3443</v>
      </c>
      <c r="H692" s="16" t="s">
        <v>3443</v>
      </c>
      <c r="I692" s="16" t="s">
        <v>3444</v>
      </c>
      <c r="J692" s="7">
        <v>1354</v>
      </c>
      <c r="K692" s="16" t="s">
        <v>200</v>
      </c>
      <c r="L692" s="7">
        <v>20</v>
      </c>
      <c r="M692" s="16" t="s">
        <v>201</v>
      </c>
      <c r="N692" s="16" t="s">
        <v>1967</v>
      </c>
      <c r="O692" s="16" t="s">
        <v>1968</v>
      </c>
      <c r="P692" s="7" t="s">
        <v>3267</v>
      </c>
      <c r="Q692" s="25">
        <v>42933</v>
      </c>
      <c r="R692" s="16" t="s">
        <v>3445</v>
      </c>
      <c r="S692" s="26">
        <v>4582</v>
      </c>
      <c r="T692" s="26"/>
      <c r="U692" s="16">
        <v>0</v>
      </c>
      <c r="V692" s="16">
        <v>0</v>
      </c>
      <c r="W692" s="16" t="s">
        <v>132</v>
      </c>
      <c r="X692" s="5"/>
      <c r="Y692" s="7">
        <v>1218</v>
      </c>
      <c r="Z692" s="16" t="s">
        <v>200</v>
      </c>
      <c r="AA692" s="16" t="s">
        <v>192</v>
      </c>
      <c r="AB692" s="16" t="s">
        <v>3444</v>
      </c>
      <c r="AC692" s="25">
        <v>42933</v>
      </c>
      <c r="AE692" s="16" t="s">
        <v>3441</v>
      </c>
      <c r="AF692" s="16" t="s">
        <v>3442</v>
      </c>
      <c r="AG692" s="16" t="s">
        <v>3443</v>
      </c>
      <c r="AH692" s="16" t="s">
        <v>3443</v>
      </c>
      <c r="AI692" s="16" t="s">
        <v>201</v>
      </c>
      <c r="BZ692" s="5"/>
      <c r="CA692" s="7">
        <v>1218</v>
      </c>
      <c r="CB692" s="16" t="s">
        <v>3440</v>
      </c>
      <c r="CC692" s="16" t="s">
        <v>3444</v>
      </c>
      <c r="CD692" s="16" t="s">
        <v>3441</v>
      </c>
      <c r="CE692" s="16" t="s">
        <v>3442</v>
      </c>
      <c r="CF692" s="16" t="s">
        <v>3443</v>
      </c>
      <c r="CG692" s="16" t="s">
        <v>3443</v>
      </c>
      <c r="CI692" s="16" t="s">
        <v>203</v>
      </c>
      <c r="CM692" s="47"/>
      <c r="CN692" s="16" t="s">
        <v>1067</v>
      </c>
      <c r="CO692" s="16" t="s">
        <v>276</v>
      </c>
      <c r="CP692" s="16" t="s">
        <v>206</v>
      </c>
      <c r="CR692" s="5"/>
      <c r="CU692" s="16" t="s">
        <v>195</v>
      </c>
      <c r="CX692" s="7">
        <v>1</v>
      </c>
    </row>
    <row r="693" spans="1:109" s="16" customFormat="1">
      <c r="A693" s="7">
        <v>1</v>
      </c>
      <c r="B693" s="7">
        <v>1219</v>
      </c>
      <c r="C693" s="16" t="s">
        <v>3446</v>
      </c>
      <c r="D693" s="8">
        <v>43001</v>
      </c>
      <c r="E693" s="16" t="s">
        <v>3447</v>
      </c>
      <c r="F693" s="16" t="s">
        <v>1125</v>
      </c>
      <c r="G693" s="16" t="s">
        <v>3142</v>
      </c>
      <c r="H693" s="16" t="s">
        <v>2681</v>
      </c>
      <c r="I693" s="16" t="s">
        <v>3448</v>
      </c>
      <c r="J693" s="7">
        <v>1173</v>
      </c>
      <c r="K693" s="16" t="s">
        <v>185</v>
      </c>
      <c r="L693" s="7">
        <v>6</v>
      </c>
      <c r="M693" s="16" t="s">
        <v>186</v>
      </c>
      <c r="N693" s="16" t="s">
        <v>163</v>
      </c>
      <c r="O693" s="16" t="s">
        <v>162</v>
      </c>
      <c r="P693" s="7" t="s">
        <v>1122</v>
      </c>
      <c r="Q693" s="25">
        <v>43001</v>
      </c>
      <c r="R693" s="16" t="s">
        <v>3449</v>
      </c>
      <c r="S693" s="26">
        <v>1664.6</v>
      </c>
      <c r="T693" s="26"/>
      <c r="U693" s="16">
        <v>5</v>
      </c>
      <c r="V693" s="16">
        <v>164</v>
      </c>
      <c r="W693" s="16" t="s">
        <v>132</v>
      </c>
      <c r="X693" s="5"/>
      <c r="Y693" s="7">
        <v>1219</v>
      </c>
      <c r="Z693" s="16" t="s">
        <v>185</v>
      </c>
      <c r="AB693" s="16" t="s">
        <v>3448</v>
      </c>
      <c r="AC693" s="25">
        <v>43001</v>
      </c>
      <c r="AE693" s="16" t="s">
        <v>3447</v>
      </c>
      <c r="AF693" s="16" t="s">
        <v>1125</v>
      </c>
      <c r="AG693" s="16" t="s">
        <v>3142</v>
      </c>
      <c r="AH693" s="16" t="s">
        <v>2681</v>
      </c>
      <c r="AI693" s="16" t="s">
        <v>186</v>
      </c>
      <c r="BZ693" s="5"/>
      <c r="CA693" s="7">
        <v>1219</v>
      </c>
      <c r="CB693" s="16" t="s">
        <v>3446</v>
      </c>
      <c r="CC693" s="16" t="s">
        <v>3448</v>
      </c>
      <c r="CD693" s="16" t="s">
        <v>3447</v>
      </c>
      <c r="CE693" s="16" t="s">
        <v>1125</v>
      </c>
      <c r="CF693" s="16" t="s">
        <v>3142</v>
      </c>
      <c r="CG693" s="16" t="s">
        <v>2681</v>
      </c>
      <c r="CI693" s="16" t="s">
        <v>186</v>
      </c>
      <c r="CJ693" s="16" t="s">
        <v>188</v>
      </c>
      <c r="CM693" s="47"/>
      <c r="CN693" s="16" t="s">
        <v>191</v>
      </c>
      <c r="CO693" s="16" t="s">
        <v>192</v>
      </c>
      <c r="CP693" s="16" t="s">
        <v>193</v>
      </c>
      <c r="CR693" s="5"/>
      <c r="CU693" s="16" t="s">
        <v>195</v>
      </c>
      <c r="CX693" s="7">
        <v>1</v>
      </c>
    </row>
    <row r="694" spans="1:109" s="16" customFormat="1">
      <c r="A694" s="7">
        <v>1</v>
      </c>
      <c r="B694" s="7">
        <v>1220</v>
      </c>
      <c r="C694" s="16" t="s">
        <v>3450</v>
      </c>
      <c r="D694" s="8">
        <v>43001</v>
      </c>
      <c r="E694" s="16" t="s">
        <v>3451</v>
      </c>
      <c r="F694" s="16" t="s">
        <v>3452</v>
      </c>
      <c r="G694" s="16" t="s">
        <v>3453</v>
      </c>
      <c r="H694" s="16">
        <v>7502256726206</v>
      </c>
      <c r="I694" s="16" t="s">
        <v>3454</v>
      </c>
      <c r="J694" s="7">
        <v>1354</v>
      </c>
      <c r="K694" s="16" t="s">
        <v>200</v>
      </c>
      <c r="L694" s="7">
        <v>20</v>
      </c>
      <c r="M694" s="16" t="s">
        <v>201</v>
      </c>
      <c r="N694" s="16" t="s">
        <v>1055</v>
      </c>
      <c r="O694" s="16" t="s">
        <v>1056</v>
      </c>
      <c r="P694" s="7" t="s">
        <v>1057</v>
      </c>
      <c r="Q694" s="25">
        <v>43001</v>
      </c>
      <c r="R694" s="16" t="s">
        <v>3455</v>
      </c>
      <c r="S694" s="26">
        <v>6757</v>
      </c>
      <c r="T694" s="26"/>
      <c r="U694" s="16">
        <v>5</v>
      </c>
      <c r="V694" s="16">
        <v>675</v>
      </c>
      <c r="W694" s="16" t="s">
        <v>132</v>
      </c>
      <c r="X694" s="5"/>
      <c r="Y694" s="7">
        <v>1220</v>
      </c>
      <c r="Z694" s="16" t="s">
        <v>200</v>
      </c>
      <c r="AA694" s="16" t="s">
        <v>192</v>
      </c>
      <c r="AB694" s="16" t="s">
        <v>3454</v>
      </c>
      <c r="AC694" s="25">
        <v>43001</v>
      </c>
      <c r="AE694" s="16" t="s">
        <v>3451</v>
      </c>
      <c r="AF694" s="16" t="s">
        <v>3452</v>
      </c>
      <c r="AG694" s="16" t="s">
        <v>3453</v>
      </c>
      <c r="AH694" s="16">
        <v>7502256726206</v>
      </c>
      <c r="AI694" s="16" t="s">
        <v>201</v>
      </c>
      <c r="BZ694" s="5"/>
      <c r="CA694" s="7">
        <v>1220</v>
      </c>
      <c r="CB694" s="16" t="s">
        <v>3450</v>
      </c>
      <c r="CC694" s="16" t="s">
        <v>3454</v>
      </c>
      <c r="CD694" s="16" t="s">
        <v>3451</v>
      </c>
      <c r="CE694" s="16" t="s">
        <v>3452</v>
      </c>
      <c r="CF694" s="16" t="s">
        <v>3453</v>
      </c>
      <c r="CG694" s="16">
        <v>7502256726206</v>
      </c>
      <c r="CI694" s="16" t="s">
        <v>203</v>
      </c>
      <c r="CM694" s="47"/>
      <c r="CN694" s="16" t="s">
        <v>1067</v>
      </c>
      <c r="CO694" s="16" t="s">
        <v>276</v>
      </c>
      <c r="CP694" s="16" t="s">
        <v>206</v>
      </c>
      <c r="CR694" s="5"/>
      <c r="CU694" s="16" t="s">
        <v>195</v>
      </c>
      <c r="CX694" s="7">
        <v>1</v>
      </c>
    </row>
    <row r="695" spans="1:109" s="16" customFormat="1">
      <c r="A695" s="7">
        <v>1</v>
      </c>
      <c r="B695" s="7">
        <v>1221</v>
      </c>
      <c r="C695" s="16" t="s">
        <v>3456</v>
      </c>
      <c r="D695" s="8">
        <v>43001</v>
      </c>
      <c r="E695" s="16" t="s">
        <v>3457</v>
      </c>
      <c r="F695" s="16" t="s">
        <v>3142</v>
      </c>
      <c r="G695" s="16" t="s">
        <v>3142</v>
      </c>
      <c r="H695" s="16" t="s">
        <v>2681</v>
      </c>
      <c r="I695" s="16" t="s">
        <v>3458</v>
      </c>
      <c r="J695" s="7">
        <v>1354</v>
      </c>
      <c r="K695" s="16" t="s">
        <v>200</v>
      </c>
      <c r="L695" s="7">
        <v>20</v>
      </c>
      <c r="M695" s="16" t="s">
        <v>201</v>
      </c>
      <c r="N695" s="16" t="s">
        <v>1055</v>
      </c>
      <c r="O695" s="16" t="s">
        <v>1056</v>
      </c>
      <c r="P695" s="7" t="s">
        <v>1057</v>
      </c>
      <c r="Q695" s="25">
        <v>43001</v>
      </c>
      <c r="R695" s="16" t="s">
        <v>3455</v>
      </c>
      <c r="S695" s="26">
        <v>1276</v>
      </c>
      <c r="T695" s="26"/>
      <c r="U695" s="16">
        <v>5</v>
      </c>
      <c r="V695" s="16">
        <v>127</v>
      </c>
      <c r="W695" s="16" t="s">
        <v>132</v>
      </c>
      <c r="X695" s="5"/>
      <c r="Y695" s="7">
        <v>1221</v>
      </c>
      <c r="Z695" s="16" t="s">
        <v>200</v>
      </c>
      <c r="AA695" s="16" t="s">
        <v>192</v>
      </c>
      <c r="AB695" s="16" t="s">
        <v>3458</v>
      </c>
      <c r="AC695" s="25">
        <v>43001</v>
      </c>
      <c r="AE695" s="16" t="s">
        <v>3457</v>
      </c>
      <c r="AF695" s="16" t="s">
        <v>3142</v>
      </c>
      <c r="AG695" s="16" t="s">
        <v>3142</v>
      </c>
      <c r="AH695" s="16" t="s">
        <v>2681</v>
      </c>
      <c r="AI695" s="16" t="s">
        <v>201</v>
      </c>
      <c r="BZ695" s="5"/>
      <c r="CA695" s="7">
        <v>1221</v>
      </c>
      <c r="CB695" s="16" t="s">
        <v>3456</v>
      </c>
      <c r="CC695" s="16" t="s">
        <v>3458</v>
      </c>
      <c r="CD695" s="16" t="s">
        <v>3457</v>
      </c>
      <c r="CE695" s="16" t="s">
        <v>3142</v>
      </c>
      <c r="CF695" s="16" t="s">
        <v>3142</v>
      </c>
      <c r="CG695" s="16" t="s">
        <v>2681</v>
      </c>
      <c r="CI695" s="16" t="s">
        <v>203</v>
      </c>
      <c r="CM695" s="47"/>
      <c r="CN695" s="16" t="s">
        <v>1067</v>
      </c>
      <c r="CO695" s="16" t="s">
        <v>276</v>
      </c>
      <c r="CP695" s="16" t="s">
        <v>206</v>
      </c>
      <c r="CR695" s="5"/>
      <c r="CU695" s="16" t="s">
        <v>195</v>
      </c>
      <c r="CX695" s="7">
        <v>1</v>
      </c>
    </row>
    <row r="696" spans="1:109" s="16" customFormat="1">
      <c r="A696" s="7">
        <v>1</v>
      </c>
      <c r="B696" s="7">
        <v>1222</v>
      </c>
      <c r="C696" s="16" t="s">
        <v>3459</v>
      </c>
      <c r="D696" s="8">
        <v>43003</v>
      </c>
      <c r="E696" s="16" t="s">
        <v>2507</v>
      </c>
      <c r="F696" s="16" t="s">
        <v>429</v>
      </c>
      <c r="G696" s="16" t="s">
        <v>3460</v>
      </c>
      <c r="H696" s="16" t="s">
        <v>3461</v>
      </c>
      <c r="I696" s="16" t="s">
        <v>3462</v>
      </c>
      <c r="J696" s="7" t="s">
        <v>359</v>
      </c>
      <c r="K696" s="16" t="s">
        <v>360</v>
      </c>
      <c r="L696" s="7">
        <v>2</v>
      </c>
      <c r="M696" s="16" t="s">
        <v>361</v>
      </c>
      <c r="N696" s="16" t="s">
        <v>136</v>
      </c>
      <c r="O696" s="16" t="s">
        <v>137</v>
      </c>
      <c r="P696" s="7" t="s">
        <v>422</v>
      </c>
      <c r="Q696" s="25">
        <v>43003</v>
      </c>
      <c r="R696" s="16" t="s">
        <v>3463</v>
      </c>
      <c r="S696" s="26">
        <v>8999.01</v>
      </c>
      <c r="T696" s="26"/>
      <c r="U696" s="16">
        <v>3</v>
      </c>
      <c r="V696" s="16">
        <v>899</v>
      </c>
      <c r="W696" s="16" t="s">
        <v>132</v>
      </c>
      <c r="X696" s="5"/>
      <c r="Y696" s="7">
        <v>1222</v>
      </c>
      <c r="Z696" s="16" t="s">
        <v>360</v>
      </c>
      <c r="AA696" s="16" t="s">
        <v>363</v>
      </c>
      <c r="AB696" s="16" t="s">
        <v>3462</v>
      </c>
      <c r="AC696" s="25">
        <v>43003</v>
      </c>
      <c r="AE696" s="16" t="s">
        <v>2507</v>
      </c>
      <c r="AF696" s="16" t="s">
        <v>429</v>
      </c>
      <c r="AG696" s="16" t="s">
        <v>3460</v>
      </c>
      <c r="AH696" s="16" t="s">
        <v>3461</v>
      </c>
      <c r="AI696" s="16" t="s">
        <v>361</v>
      </c>
      <c r="AM696" s="16" t="s">
        <v>188</v>
      </c>
      <c r="BZ696" s="5"/>
      <c r="CA696" s="7">
        <v>1222</v>
      </c>
      <c r="CB696" s="16" t="s">
        <v>3459</v>
      </c>
      <c r="CC696" s="16" t="s">
        <v>3462</v>
      </c>
      <c r="CD696" s="16" t="s">
        <v>2507</v>
      </c>
      <c r="CE696" s="16" t="s">
        <v>429</v>
      </c>
      <c r="CF696" s="16" t="s">
        <v>3460</v>
      </c>
      <c r="CG696" s="16" t="s">
        <v>3461</v>
      </c>
      <c r="CI696" s="16" t="s">
        <v>366</v>
      </c>
      <c r="CJ696" s="16" t="s">
        <v>188</v>
      </c>
      <c r="CM696" s="47"/>
      <c r="CN696" s="16" t="s">
        <v>887</v>
      </c>
      <c r="CO696" s="16" t="s">
        <v>2751</v>
      </c>
      <c r="CP696" s="16" t="s">
        <v>366</v>
      </c>
      <c r="CQ696" s="16" t="s">
        <v>5063</v>
      </c>
      <c r="CR696" s="5"/>
      <c r="CU696" s="16" t="s">
        <v>195</v>
      </c>
      <c r="CX696" s="7">
        <v>1</v>
      </c>
    </row>
    <row r="697" spans="1:109" s="16" customFormat="1">
      <c r="A697" s="7">
        <v>1</v>
      </c>
      <c r="B697" s="7">
        <v>1223</v>
      </c>
      <c r="C697" s="16" t="s">
        <v>3464</v>
      </c>
      <c r="D697" s="8">
        <v>43007</v>
      </c>
      <c r="E697" s="16" t="s">
        <v>3465</v>
      </c>
      <c r="F697" s="16" t="s">
        <v>3142</v>
      </c>
      <c r="G697" s="16" t="s">
        <v>3142</v>
      </c>
      <c r="H697" s="16" t="s">
        <v>2681</v>
      </c>
      <c r="I697" s="16" t="s">
        <v>3466</v>
      </c>
      <c r="J697" s="7">
        <v>918</v>
      </c>
      <c r="K697" s="16" t="s">
        <v>722</v>
      </c>
      <c r="L697" s="7">
        <v>4</v>
      </c>
      <c r="M697" s="16" t="s">
        <v>723</v>
      </c>
      <c r="N697" s="16" t="s">
        <v>131</v>
      </c>
      <c r="O697" s="16" t="s">
        <v>129</v>
      </c>
      <c r="P697" s="7" t="s">
        <v>702</v>
      </c>
      <c r="Q697" s="25">
        <v>43007</v>
      </c>
      <c r="R697" s="16" t="s">
        <v>3467</v>
      </c>
      <c r="S697" s="26">
        <v>13920</v>
      </c>
      <c r="T697" s="26"/>
      <c r="U697" s="16">
        <v>10</v>
      </c>
      <c r="V697" s="16">
        <v>139</v>
      </c>
      <c r="W697" s="16" t="s">
        <v>132</v>
      </c>
      <c r="X697" s="5"/>
      <c r="Y697" s="7">
        <v>1223</v>
      </c>
      <c r="Z697" s="16" t="s">
        <v>722</v>
      </c>
      <c r="AA697" s="16" t="s">
        <v>988</v>
      </c>
      <c r="AB697" s="16" t="s">
        <v>3466</v>
      </c>
      <c r="AC697" s="25">
        <v>43007</v>
      </c>
      <c r="AE697" s="16" t="s">
        <v>3465</v>
      </c>
      <c r="AF697" s="16" t="s">
        <v>3142</v>
      </c>
      <c r="AG697" s="16" t="s">
        <v>3142</v>
      </c>
      <c r="AH697" s="16" t="s">
        <v>2681</v>
      </c>
      <c r="AI697" s="16" t="s">
        <v>831</v>
      </c>
      <c r="AL697" s="16" t="s">
        <v>188</v>
      </c>
      <c r="BZ697" s="5"/>
      <c r="CA697" s="7">
        <v>1223</v>
      </c>
      <c r="CB697" s="16" t="s">
        <v>3464</v>
      </c>
      <c r="CC697" s="16" t="s">
        <v>3466</v>
      </c>
      <c r="CD697" s="16" t="s">
        <v>3465</v>
      </c>
      <c r="CE697" s="16" t="s">
        <v>3142</v>
      </c>
      <c r="CF697" s="16" t="s">
        <v>3142</v>
      </c>
      <c r="CG697" s="16" t="s">
        <v>2681</v>
      </c>
      <c r="CI697" s="16" t="s">
        <v>723</v>
      </c>
      <c r="CJ697" s="16" t="s">
        <v>188</v>
      </c>
      <c r="CM697" s="47"/>
      <c r="CN697" s="16" t="s">
        <v>829</v>
      </c>
      <c r="CO697" s="16" t="s">
        <v>830</v>
      </c>
      <c r="CP697" s="16" t="s">
        <v>831</v>
      </c>
      <c r="CR697" s="5"/>
      <c r="CU697" s="16" t="s">
        <v>195</v>
      </c>
      <c r="CX697" s="40">
        <v>1</v>
      </c>
    </row>
    <row r="698" spans="1:109" s="16" customFormat="1">
      <c r="A698" s="7">
        <v>1</v>
      </c>
      <c r="B698" s="7">
        <v>1224</v>
      </c>
      <c r="C698" s="16" t="s">
        <v>3468</v>
      </c>
      <c r="D698" s="8">
        <v>42970</v>
      </c>
      <c r="E698" s="16" t="s">
        <v>3469</v>
      </c>
      <c r="F698" s="16" t="s">
        <v>3470</v>
      </c>
      <c r="G698" s="16" t="s">
        <v>3470</v>
      </c>
      <c r="H698" s="16" t="s">
        <v>3471</v>
      </c>
      <c r="I698" s="16" t="s">
        <v>3472</v>
      </c>
      <c r="J698" s="7">
        <v>1139</v>
      </c>
      <c r="K698" s="16" t="s">
        <v>211</v>
      </c>
      <c r="L698" s="7">
        <v>8</v>
      </c>
      <c r="M698" s="16" t="s">
        <v>212</v>
      </c>
      <c r="N698" s="16" t="s">
        <v>755</v>
      </c>
      <c r="O698" s="16" t="s">
        <v>756</v>
      </c>
      <c r="P698" s="7" t="s">
        <v>757</v>
      </c>
      <c r="Q698" s="25">
        <v>42970</v>
      </c>
      <c r="R698" s="16" t="s">
        <v>3473</v>
      </c>
      <c r="S698" s="26">
        <v>2726</v>
      </c>
      <c r="T698" s="26"/>
      <c r="U698" s="16">
        <v>0</v>
      </c>
      <c r="V698" s="16">
        <v>0</v>
      </c>
      <c r="W698" s="16" t="s">
        <v>132</v>
      </c>
      <c r="X698" s="5"/>
      <c r="Y698" s="7">
        <v>1224</v>
      </c>
      <c r="Z698" s="16" t="s">
        <v>211</v>
      </c>
      <c r="AB698" s="16" t="s">
        <v>3472</v>
      </c>
      <c r="AC698" s="25">
        <v>42970</v>
      </c>
      <c r="AE698" s="16" t="s">
        <v>3469</v>
      </c>
      <c r="AF698" s="16" t="s">
        <v>3470</v>
      </c>
      <c r="AG698" s="16" t="s">
        <v>3470</v>
      </c>
      <c r="AH698" s="16" t="s">
        <v>3471</v>
      </c>
      <c r="AI698" s="16" t="s">
        <v>212</v>
      </c>
      <c r="BZ698" s="5"/>
      <c r="CA698" s="7">
        <v>1224</v>
      </c>
      <c r="CB698" s="16" t="s">
        <v>3468</v>
      </c>
      <c r="CC698" s="16" t="s">
        <v>3472</v>
      </c>
      <c r="CD698" s="16" t="s">
        <v>3469</v>
      </c>
      <c r="CE698" s="16" t="s">
        <v>3470</v>
      </c>
      <c r="CF698" s="16" t="s">
        <v>3470</v>
      </c>
      <c r="CG698" s="16" t="s">
        <v>3471</v>
      </c>
      <c r="CI698" s="16" t="s">
        <v>212</v>
      </c>
      <c r="CK698" s="16" t="s">
        <v>188</v>
      </c>
      <c r="CM698" s="47"/>
      <c r="CN698" s="59" t="s">
        <v>5053</v>
      </c>
      <c r="CO698" s="16" t="s">
        <v>192</v>
      </c>
      <c r="CP698" s="16" t="s">
        <v>217</v>
      </c>
      <c r="CR698" s="5"/>
      <c r="CU698" s="16" t="s">
        <v>195</v>
      </c>
      <c r="CX698" s="7">
        <v>1</v>
      </c>
    </row>
    <row r="699" spans="1:109" s="16" customFormat="1">
      <c r="A699" s="7">
        <v>1</v>
      </c>
      <c r="B699" s="7">
        <v>1225</v>
      </c>
      <c r="C699" s="16" t="s">
        <v>3474</v>
      </c>
      <c r="D699" s="8">
        <v>43039</v>
      </c>
      <c r="E699" s="16" t="s">
        <v>3475</v>
      </c>
      <c r="F699" s="16" t="s">
        <v>314</v>
      </c>
      <c r="G699" s="16">
        <v>2017</v>
      </c>
      <c r="H699" s="16" t="s">
        <v>3476</v>
      </c>
      <c r="I699" s="16" t="s">
        <v>3477</v>
      </c>
      <c r="J699" s="7">
        <v>342</v>
      </c>
      <c r="K699" s="16" t="s">
        <v>258</v>
      </c>
      <c r="L699" s="7">
        <v>9</v>
      </c>
      <c r="M699" s="16" t="s">
        <v>259</v>
      </c>
      <c r="N699" s="16" t="s">
        <v>145</v>
      </c>
      <c r="O699" s="16" t="s">
        <v>144</v>
      </c>
      <c r="P699" s="7" t="s">
        <v>179</v>
      </c>
      <c r="Q699" s="25">
        <v>43039</v>
      </c>
      <c r="R699" s="16" t="s">
        <v>3478</v>
      </c>
      <c r="S699" s="26">
        <v>1170892.26</v>
      </c>
      <c r="T699" s="26"/>
      <c r="U699" s="16">
        <v>5</v>
      </c>
      <c r="V699" s="26">
        <v>117089.22</v>
      </c>
      <c r="W699" s="16" t="s">
        <v>132</v>
      </c>
      <c r="X699" s="5"/>
      <c r="Y699" s="7">
        <v>1225</v>
      </c>
      <c r="Z699" s="16" t="s">
        <v>258</v>
      </c>
      <c r="AA699" s="16" t="s">
        <v>1379</v>
      </c>
      <c r="AB699" s="16" t="s">
        <v>3477</v>
      </c>
      <c r="AC699" s="25">
        <v>43039</v>
      </c>
      <c r="AE699" s="16" t="s">
        <v>3475</v>
      </c>
      <c r="AF699" s="16" t="s">
        <v>314</v>
      </c>
      <c r="AG699" s="16">
        <v>2017</v>
      </c>
      <c r="AH699" s="16" t="s">
        <v>3476</v>
      </c>
      <c r="AI699" s="16" t="s">
        <v>259</v>
      </c>
      <c r="AL699" s="16" t="s">
        <v>188</v>
      </c>
      <c r="AO699" s="16" t="s">
        <v>3479</v>
      </c>
      <c r="AP699" s="16" t="s">
        <v>3480</v>
      </c>
      <c r="AR699" s="16" t="s">
        <v>236</v>
      </c>
      <c r="BZ699" s="5"/>
      <c r="CA699" s="35">
        <v>1225</v>
      </c>
      <c r="CB699" s="33" t="s">
        <v>3474</v>
      </c>
      <c r="CC699" s="33" t="s">
        <v>3477</v>
      </c>
      <c r="CD699" s="33" t="s">
        <v>3475</v>
      </c>
      <c r="CE699" s="33" t="s">
        <v>314</v>
      </c>
      <c r="CF699" s="33">
        <v>2017</v>
      </c>
      <c r="CG699" s="33" t="s">
        <v>3476</v>
      </c>
      <c r="CH699" s="33"/>
      <c r="CI699" s="33" t="s">
        <v>259</v>
      </c>
      <c r="CJ699" s="33" t="s">
        <v>188</v>
      </c>
      <c r="CK699" s="33"/>
      <c r="CL699" s="33"/>
      <c r="CM699" s="53"/>
      <c r="CN699" s="33" t="s">
        <v>264</v>
      </c>
      <c r="CO699" s="33" t="s">
        <v>192</v>
      </c>
      <c r="CP699" s="33" t="s">
        <v>265</v>
      </c>
      <c r="CQ699" s="33"/>
      <c r="CR699" s="5"/>
      <c r="CU699" s="16" t="s">
        <v>195</v>
      </c>
      <c r="CX699" s="40">
        <v>1</v>
      </c>
    </row>
    <row r="700" spans="1:109" s="16" customFormat="1">
      <c r="A700" s="7">
        <v>1</v>
      </c>
      <c r="B700" s="7">
        <v>1226</v>
      </c>
      <c r="C700" s="16" t="s">
        <v>3481</v>
      </c>
      <c r="D700" s="8">
        <v>43031</v>
      </c>
      <c r="E700" s="16" t="s">
        <v>3482</v>
      </c>
      <c r="F700" s="16" t="s">
        <v>3483</v>
      </c>
      <c r="G700" s="16" t="s">
        <v>3142</v>
      </c>
      <c r="H700" s="16" t="s">
        <v>2681</v>
      </c>
      <c r="I700" s="16" t="s">
        <v>3484</v>
      </c>
      <c r="J700" s="7">
        <v>1211</v>
      </c>
      <c r="K700" s="16" t="s">
        <v>438</v>
      </c>
      <c r="L700" s="7">
        <v>1</v>
      </c>
      <c r="M700" s="16" t="s">
        <v>439</v>
      </c>
      <c r="N700" s="16" t="s">
        <v>131</v>
      </c>
      <c r="O700" s="16" t="s">
        <v>129</v>
      </c>
      <c r="P700" s="7" t="s">
        <v>702</v>
      </c>
      <c r="Q700" s="25">
        <v>43031</v>
      </c>
      <c r="R700" s="16" t="s">
        <v>3485</v>
      </c>
      <c r="S700" s="26">
        <v>5568</v>
      </c>
      <c r="T700" s="26"/>
      <c r="U700" s="16">
        <v>10</v>
      </c>
      <c r="V700" s="16">
        <v>556</v>
      </c>
      <c r="W700" s="16" t="s">
        <v>132</v>
      </c>
      <c r="X700" s="5"/>
      <c r="Y700" s="7">
        <v>1226</v>
      </c>
      <c r="Z700" s="16" t="s">
        <v>438</v>
      </c>
      <c r="AA700" s="16" t="s">
        <v>443</v>
      </c>
      <c r="AB700" s="16" t="s">
        <v>3484</v>
      </c>
      <c r="AC700" s="25">
        <v>43031</v>
      </c>
      <c r="AE700" s="16" t="s">
        <v>3482</v>
      </c>
      <c r="AF700" s="16" t="s">
        <v>3483</v>
      </c>
      <c r="AG700" s="16" t="s">
        <v>3142</v>
      </c>
      <c r="AH700" s="16" t="s">
        <v>2681</v>
      </c>
      <c r="AI700" s="16" t="s">
        <v>439</v>
      </c>
      <c r="BZ700" s="5"/>
      <c r="CA700" s="7">
        <v>1226</v>
      </c>
      <c r="CB700" s="16" t="s">
        <v>3481</v>
      </c>
      <c r="CC700" s="16" t="s">
        <v>3484</v>
      </c>
      <c r="CD700" s="16" t="s">
        <v>3482</v>
      </c>
      <c r="CE700" s="16" t="s">
        <v>3483</v>
      </c>
      <c r="CF700" s="16" t="s">
        <v>3142</v>
      </c>
      <c r="CG700" s="16" t="s">
        <v>2681</v>
      </c>
      <c r="CI700" s="16" t="s">
        <v>441</v>
      </c>
      <c r="CJ700" s="16" t="s">
        <v>188</v>
      </c>
      <c r="CM700" s="47"/>
      <c r="CN700" s="16" t="s">
        <v>738</v>
      </c>
      <c r="CO700" s="16" t="s">
        <v>443</v>
      </c>
      <c r="CP700" s="16" t="s">
        <v>1235</v>
      </c>
      <c r="CR700" s="5"/>
      <c r="CX700" s="40">
        <v>1</v>
      </c>
    </row>
    <row r="701" spans="1:109" s="16" customFormat="1">
      <c r="A701" s="7">
        <v>1</v>
      </c>
      <c r="B701" s="7">
        <v>1227</v>
      </c>
      <c r="C701" s="16" t="s">
        <v>3486</v>
      </c>
      <c r="D701" s="8">
        <v>43031</v>
      </c>
      <c r="E701" s="16" t="s">
        <v>3487</v>
      </c>
      <c r="F701" s="16" t="s">
        <v>609</v>
      </c>
      <c r="G701" s="16" t="s">
        <v>3488</v>
      </c>
      <c r="H701" s="16" t="s">
        <v>2681</v>
      </c>
      <c r="I701" s="16" t="s">
        <v>3489</v>
      </c>
      <c r="J701" s="7">
        <v>1211</v>
      </c>
      <c r="K701" s="16" t="s">
        <v>438</v>
      </c>
      <c r="L701" s="7">
        <v>1</v>
      </c>
      <c r="M701" s="16" t="s">
        <v>439</v>
      </c>
      <c r="N701" s="16" t="s">
        <v>131</v>
      </c>
      <c r="O701" s="16" t="s">
        <v>129</v>
      </c>
      <c r="P701" s="7" t="s">
        <v>702</v>
      </c>
      <c r="Q701" s="25">
        <v>43031</v>
      </c>
      <c r="R701" s="16" t="s">
        <v>3485</v>
      </c>
      <c r="S701" s="26">
        <v>1600.8</v>
      </c>
      <c r="T701" s="26"/>
      <c r="U701" s="16">
        <v>10</v>
      </c>
      <c r="V701" s="16">
        <v>0</v>
      </c>
      <c r="W701" s="16" t="s">
        <v>132</v>
      </c>
      <c r="X701" s="5"/>
      <c r="Y701" s="7">
        <v>1227</v>
      </c>
      <c r="Z701" s="16" t="s">
        <v>438</v>
      </c>
      <c r="AA701" s="16" t="s">
        <v>443</v>
      </c>
      <c r="AB701" s="16" t="s">
        <v>3489</v>
      </c>
      <c r="AC701" s="25">
        <v>43031</v>
      </c>
      <c r="AE701" s="16" t="s">
        <v>3487</v>
      </c>
      <c r="AF701" s="16" t="s">
        <v>609</v>
      </c>
      <c r="AG701" s="16" t="s">
        <v>3488</v>
      </c>
      <c r="AH701" s="16" t="s">
        <v>2681</v>
      </c>
      <c r="AI701" s="16" t="s">
        <v>439</v>
      </c>
      <c r="BZ701" s="5"/>
      <c r="CA701" s="7">
        <v>1227</v>
      </c>
      <c r="CB701" s="16" t="s">
        <v>3486</v>
      </c>
      <c r="CC701" s="16" t="s">
        <v>3489</v>
      </c>
      <c r="CD701" s="16" t="s">
        <v>3487</v>
      </c>
      <c r="CE701" s="16" t="s">
        <v>609</v>
      </c>
      <c r="CF701" s="16" t="s">
        <v>3488</v>
      </c>
      <c r="CG701" s="16" t="s">
        <v>2681</v>
      </c>
      <c r="CI701" s="16" t="s">
        <v>441</v>
      </c>
      <c r="CJ701" s="16" t="s">
        <v>188</v>
      </c>
      <c r="CM701" s="47"/>
      <c r="CN701" s="16" t="s">
        <v>738</v>
      </c>
      <c r="CO701" s="16" t="s">
        <v>443</v>
      </c>
      <c r="CP701" s="16" t="s">
        <v>1235</v>
      </c>
      <c r="CR701" s="5"/>
      <c r="CX701" s="40">
        <v>1</v>
      </c>
    </row>
    <row r="702" spans="1:109" s="16" customFormat="1">
      <c r="A702" s="7">
        <v>1</v>
      </c>
      <c r="B702" s="7">
        <v>1229</v>
      </c>
      <c r="C702" s="16" t="s">
        <v>3490</v>
      </c>
      <c r="D702" s="8">
        <v>43068</v>
      </c>
      <c r="E702" s="16" t="s">
        <v>2941</v>
      </c>
      <c r="J702" s="7">
        <v>1354</v>
      </c>
      <c r="K702" s="16" t="s">
        <v>200</v>
      </c>
      <c r="L702" s="7">
        <v>20</v>
      </c>
      <c r="M702" s="16" t="s">
        <v>201</v>
      </c>
      <c r="N702" s="16" t="s">
        <v>1656</v>
      </c>
      <c r="O702" s="16" t="s">
        <v>1657</v>
      </c>
      <c r="P702" s="7" t="s">
        <v>1658</v>
      </c>
      <c r="Q702" s="25" t="s">
        <v>146</v>
      </c>
      <c r="S702" s="26">
        <v>0</v>
      </c>
      <c r="T702" s="26"/>
      <c r="U702" s="16">
        <v>5</v>
      </c>
      <c r="V702" s="16">
        <v>0</v>
      </c>
      <c r="W702" s="16" t="s">
        <v>132</v>
      </c>
      <c r="X702" s="5"/>
      <c r="Y702" s="7">
        <v>1229</v>
      </c>
      <c r="Z702" s="16" t="s">
        <v>200</v>
      </c>
      <c r="AA702" s="16" t="s">
        <v>192</v>
      </c>
      <c r="AC702" s="25" t="s">
        <v>146</v>
      </c>
      <c r="AE702" s="16" t="s">
        <v>2941</v>
      </c>
      <c r="AI702" s="16" t="s">
        <v>201</v>
      </c>
      <c r="BZ702" s="5"/>
      <c r="CA702" s="7">
        <v>1229</v>
      </c>
      <c r="CB702" s="16" t="s">
        <v>3490</v>
      </c>
      <c r="CD702" s="16" t="s">
        <v>2941</v>
      </c>
      <c r="CI702" s="16" t="s">
        <v>201</v>
      </c>
      <c r="CM702" s="47"/>
      <c r="CR702" s="5"/>
      <c r="CX702" s="7">
        <v>1</v>
      </c>
    </row>
    <row r="703" spans="1:109" s="16" customFormat="1">
      <c r="A703" s="7">
        <v>1</v>
      </c>
      <c r="B703" s="7">
        <v>1231</v>
      </c>
      <c r="C703" s="16" t="s">
        <v>3491</v>
      </c>
      <c r="D703" s="8">
        <v>43069</v>
      </c>
      <c r="E703" s="16" t="s">
        <v>406</v>
      </c>
      <c r="F703" s="16" t="s">
        <v>213</v>
      </c>
      <c r="G703" s="16">
        <v>2017</v>
      </c>
      <c r="H703" s="16" t="s">
        <v>3492</v>
      </c>
      <c r="I703" s="16" t="s">
        <v>3493</v>
      </c>
      <c r="J703" s="7" t="s">
        <v>284</v>
      </c>
      <c r="K703" s="16" t="s">
        <v>285</v>
      </c>
      <c r="L703" s="7">
        <v>7</v>
      </c>
      <c r="M703" s="16" t="s">
        <v>286</v>
      </c>
      <c r="N703" s="16" t="s">
        <v>145</v>
      </c>
      <c r="O703" s="16" t="s">
        <v>144</v>
      </c>
      <c r="P703" s="7" t="s">
        <v>179</v>
      </c>
      <c r="Q703" s="25">
        <v>43069</v>
      </c>
      <c r="R703" s="16" t="s">
        <v>3494</v>
      </c>
      <c r="S703" s="26">
        <v>365300</v>
      </c>
      <c r="T703" s="26"/>
      <c r="U703" s="16">
        <v>10</v>
      </c>
      <c r="V703" s="26">
        <v>36530</v>
      </c>
      <c r="W703" s="16" t="s">
        <v>132</v>
      </c>
      <c r="X703" s="5"/>
      <c r="Y703" s="7">
        <v>1231</v>
      </c>
      <c r="Z703" s="16" t="s">
        <v>285</v>
      </c>
      <c r="AA703" s="16" t="s">
        <v>287</v>
      </c>
      <c r="AB703" s="16" t="s">
        <v>3493</v>
      </c>
      <c r="AC703" s="25">
        <v>43069</v>
      </c>
      <c r="AE703" s="16" t="s">
        <v>406</v>
      </c>
      <c r="AF703" s="16" t="s">
        <v>213</v>
      </c>
      <c r="AG703" s="16">
        <v>2017</v>
      </c>
      <c r="AH703" s="16" t="s">
        <v>3492</v>
      </c>
      <c r="AI703" s="16" t="s">
        <v>286</v>
      </c>
      <c r="AO703" s="16" t="s">
        <v>3495</v>
      </c>
      <c r="AP703" s="58"/>
      <c r="AR703" s="16" t="s">
        <v>236</v>
      </c>
      <c r="AT703" s="16" t="s">
        <v>92</v>
      </c>
      <c r="BZ703" s="5"/>
      <c r="CA703" s="7">
        <v>1231</v>
      </c>
      <c r="CB703" s="16" t="s">
        <v>3491</v>
      </c>
      <c r="CC703" s="16" t="s">
        <v>3493</v>
      </c>
      <c r="CD703" s="16" t="s">
        <v>406</v>
      </c>
      <c r="CE703" s="16" t="s">
        <v>213</v>
      </c>
      <c r="CF703" s="16">
        <v>2017</v>
      </c>
      <c r="CG703" s="16" t="s">
        <v>3492</v>
      </c>
      <c r="CI703" s="16" t="s">
        <v>286</v>
      </c>
      <c r="CL703" s="16" t="s">
        <v>188</v>
      </c>
      <c r="CM703" s="47"/>
      <c r="CN703" s="16" t="s">
        <v>291</v>
      </c>
      <c r="CO703" s="16" t="s">
        <v>192</v>
      </c>
      <c r="CP703" s="16" t="s">
        <v>292</v>
      </c>
      <c r="CQ703" s="16" t="s">
        <v>5045</v>
      </c>
      <c r="CR703" s="5"/>
      <c r="CU703" s="16" t="s">
        <v>195</v>
      </c>
      <c r="CX703" s="7">
        <v>1</v>
      </c>
    </row>
    <row r="704" spans="1:109" s="16" customFormat="1">
      <c r="A704" s="7">
        <v>1</v>
      </c>
      <c r="B704" s="7">
        <v>1232</v>
      </c>
      <c r="C704" s="16" t="s">
        <v>3496</v>
      </c>
      <c r="D704" s="8">
        <v>43074</v>
      </c>
      <c r="E704" s="16" t="s">
        <v>2941</v>
      </c>
      <c r="J704" s="7">
        <v>1354</v>
      </c>
      <c r="K704" s="16" t="s">
        <v>200</v>
      </c>
      <c r="L704" s="7">
        <v>20</v>
      </c>
      <c r="M704" s="16" t="s">
        <v>201</v>
      </c>
      <c r="N704" s="16" t="s">
        <v>1967</v>
      </c>
      <c r="O704" s="16" t="s">
        <v>1968</v>
      </c>
      <c r="P704" s="7" t="s">
        <v>3267</v>
      </c>
      <c r="Q704" s="25" t="s">
        <v>146</v>
      </c>
      <c r="S704" s="26">
        <v>0</v>
      </c>
      <c r="T704" s="26"/>
      <c r="U704" s="16">
        <v>5</v>
      </c>
      <c r="V704" s="26">
        <v>35423</v>
      </c>
      <c r="W704" s="16" t="s">
        <v>132</v>
      </c>
      <c r="X704" s="5"/>
      <c r="Y704" s="7">
        <v>1232</v>
      </c>
      <c r="Z704" s="16" t="s">
        <v>200</v>
      </c>
      <c r="AA704" s="16" t="s">
        <v>192</v>
      </c>
      <c r="AC704" s="25" t="s">
        <v>146</v>
      </c>
      <c r="AE704" s="16" t="s">
        <v>2941</v>
      </c>
      <c r="AI704" s="16" t="s">
        <v>201</v>
      </c>
      <c r="BZ704" s="5"/>
      <c r="CA704" s="7">
        <v>1232</v>
      </c>
      <c r="CB704" s="16" t="s">
        <v>3496</v>
      </c>
      <c r="CD704" s="16" t="s">
        <v>2941</v>
      </c>
      <c r="CI704" s="16" t="s">
        <v>201</v>
      </c>
      <c r="CM704" s="47"/>
      <c r="CR704" s="5"/>
      <c r="CX704" s="7">
        <v>1</v>
      </c>
    </row>
    <row r="705" spans="1:109" s="16" customFormat="1">
      <c r="A705" s="7">
        <v>1</v>
      </c>
      <c r="B705" s="7">
        <v>1233</v>
      </c>
      <c r="C705" s="16" t="s">
        <v>3497</v>
      </c>
      <c r="D705" s="8">
        <v>43074</v>
      </c>
      <c r="E705" s="16" t="s">
        <v>406</v>
      </c>
      <c r="F705" s="16" t="s">
        <v>213</v>
      </c>
      <c r="G705" s="16">
        <v>2017</v>
      </c>
      <c r="H705" s="16" t="s">
        <v>3498</v>
      </c>
      <c r="I705" s="16" t="s">
        <v>3499</v>
      </c>
      <c r="J705" s="7" t="s">
        <v>284</v>
      </c>
      <c r="K705" s="16" t="s">
        <v>285</v>
      </c>
      <c r="L705" s="7">
        <v>7</v>
      </c>
      <c r="M705" s="16" t="s">
        <v>286</v>
      </c>
      <c r="N705" s="16" t="s">
        <v>145</v>
      </c>
      <c r="O705" s="16" t="s">
        <v>144</v>
      </c>
      <c r="P705" s="7" t="s">
        <v>179</v>
      </c>
      <c r="Q705" s="25">
        <v>43074</v>
      </c>
      <c r="R705" s="16" t="s">
        <v>3500</v>
      </c>
      <c r="S705" s="26">
        <v>365300</v>
      </c>
      <c r="T705" s="26"/>
      <c r="U705" s="16">
        <v>10</v>
      </c>
      <c r="V705" s="26">
        <v>36530</v>
      </c>
      <c r="W705" s="16" t="s">
        <v>132</v>
      </c>
      <c r="X705" s="5"/>
      <c r="Y705" s="7">
        <v>1233</v>
      </c>
      <c r="Z705" s="16" t="s">
        <v>285</v>
      </c>
      <c r="AA705" s="16" t="s">
        <v>287</v>
      </c>
      <c r="AB705" s="16" t="s">
        <v>3499</v>
      </c>
      <c r="AC705" s="25">
        <v>43074</v>
      </c>
      <c r="AE705" s="16" t="s">
        <v>406</v>
      </c>
      <c r="AF705" s="16" t="s">
        <v>213</v>
      </c>
      <c r="AG705" s="16">
        <v>2017</v>
      </c>
      <c r="AH705" s="16" t="s">
        <v>3498</v>
      </c>
      <c r="AI705" s="16" t="s">
        <v>286</v>
      </c>
      <c r="AO705" s="16" t="s">
        <v>3501</v>
      </c>
      <c r="AR705" s="16" t="s">
        <v>236</v>
      </c>
      <c r="AT705" s="16" t="s">
        <v>3502</v>
      </c>
      <c r="BZ705" s="5"/>
      <c r="CA705" s="7">
        <v>1233</v>
      </c>
      <c r="CB705" s="16" t="s">
        <v>3497</v>
      </c>
      <c r="CC705" s="16" t="s">
        <v>3499</v>
      </c>
      <c r="CD705" s="16" t="s">
        <v>406</v>
      </c>
      <c r="CE705" s="16" t="s">
        <v>213</v>
      </c>
      <c r="CF705" s="16">
        <v>2017</v>
      </c>
      <c r="CG705" s="16" t="s">
        <v>3498</v>
      </c>
      <c r="CI705" s="16" t="s">
        <v>286</v>
      </c>
      <c r="CL705" s="16" t="s">
        <v>188</v>
      </c>
      <c r="CM705" s="47"/>
      <c r="CN705" s="16" t="s">
        <v>291</v>
      </c>
      <c r="CO705" s="16" t="s">
        <v>192</v>
      </c>
      <c r="CP705" s="16" t="s">
        <v>292</v>
      </c>
      <c r="CQ705" s="16" t="s">
        <v>5045</v>
      </c>
      <c r="CR705" s="5"/>
      <c r="CU705" s="16" t="s">
        <v>195</v>
      </c>
      <c r="CX705" s="7">
        <v>1</v>
      </c>
    </row>
    <row r="706" spans="1:109" s="16" customFormat="1">
      <c r="A706" s="7">
        <v>1</v>
      </c>
      <c r="B706" s="7">
        <v>1235</v>
      </c>
      <c r="C706" s="16" t="s">
        <v>3503</v>
      </c>
      <c r="D706" s="8">
        <v>43095</v>
      </c>
      <c r="E706" s="16" t="s">
        <v>3504</v>
      </c>
      <c r="F706" s="16" t="s">
        <v>863</v>
      </c>
      <c r="G706" s="16" t="s">
        <v>504</v>
      </c>
      <c r="H706" s="16" t="s">
        <v>853</v>
      </c>
      <c r="I706" s="16" t="s">
        <v>3505</v>
      </c>
      <c r="J706" s="7" t="s">
        <v>284</v>
      </c>
      <c r="K706" s="16" t="s">
        <v>285</v>
      </c>
      <c r="L706" s="7">
        <v>7</v>
      </c>
      <c r="M706" s="16" t="s">
        <v>286</v>
      </c>
      <c r="N706" s="16" t="s">
        <v>1656</v>
      </c>
      <c r="O706" s="16" t="s">
        <v>1657</v>
      </c>
      <c r="P706" s="7" t="s">
        <v>1658</v>
      </c>
      <c r="Q706" s="25">
        <v>43095</v>
      </c>
      <c r="R706" s="16" t="s">
        <v>3506</v>
      </c>
      <c r="S706" s="26">
        <v>150201.44</v>
      </c>
      <c r="T706" s="26"/>
      <c r="U706" s="16">
        <v>5</v>
      </c>
      <c r="V706" s="26">
        <v>15020</v>
      </c>
      <c r="W706" s="16" t="s">
        <v>132</v>
      </c>
      <c r="X706" s="5"/>
      <c r="Y706" s="7">
        <v>1235</v>
      </c>
      <c r="Z706" s="16" t="s">
        <v>285</v>
      </c>
      <c r="AA706" s="16" t="s">
        <v>287</v>
      </c>
      <c r="AB706" s="16" t="s">
        <v>3505</v>
      </c>
      <c r="AC706" s="25">
        <v>43095</v>
      </c>
      <c r="AE706" s="16" t="s">
        <v>3504</v>
      </c>
      <c r="AF706" s="16" t="s">
        <v>863</v>
      </c>
      <c r="AG706" s="16" t="s">
        <v>504</v>
      </c>
      <c r="AH706" s="16" t="s">
        <v>853</v>
      </c>
      <c r="AI706" s="16" t="s">
        <v>286</v>
      </c>
      <c r="BZ706" s="5"/>
      <c r="CA706" s="7">
        <v>1235</v>
      </c>
      <c r="CB706" s="16" t="s">
        <v>3503</v>
      </c>
      <c r="CC706" s="16" t="s">
        <v>3505</v>
      </c>
      <c r="CD706" s="16" t="s">
        <v>3504</v>
      </c>
      <c r="CE706" s="16" t="s">
        <v>863</v>
      </c>
      <c r="CF706" s="16" t="s">
        <v>504</v>
      </c>
      <c r="CG706" s="16" t="s">
        <v>853</v>
      </c>
      <c r="CI706" s="16" t="s">
        <v>286</v>
      </c>
      <c r="CK706" s="16" t="s">
        <v>188</v>
      </c>
      <c r="CM706" s="47"/>
      <c r="CN706" s="16" t="s">
        <v>291</v>
      </c>
      <c r="CO706" s="16" t="s">
        <v>192</v>
      </c>
      <c r="CP706" s="16" t="s">
        <v>292</v>
      </c>
      <c r="CR706" s="5"/>
      <c r="CU706" s="16" t="s">
        <v>195</v>
      </c>
      <c r="CX706" s="7">
        <v>1</v>
      </c>
    </row>
    <row r="707" spans="1:109" s="16" customFormat="1">
      <c r="A707" s="7">
        <v>1</v>
      </c>
      <c r="B707" s="7">
        <v>1236</v>
      </c>
      <c r="C707" s="16" t="s">
        <v>3507</v>
      </c>
      <c r="D707" s="8">
        <v>43098</v>
      </c>
      <c r="E707" s="16" t="s">
        <v>3508</v>
      </c>
      <c r="F707" s="16" t="s">
        <v>541</v>
      </c>
      <c r="G707" s="16" t="s">
        <v>3509</v>
      </c>
      <c r="I707" s="16" t="s">
        <v>3510</v>
      </c>
      <c r="J707" s="7">
        <v>1354</v>
      </c>
      <c r="K707" s="16" t="s">
        <v>200</v>
      </c>
      <c r="L707" s="7">
        <v>20</v>
      </c>
      <c r="M707" s="16" t="s">
        <v>201</v>
      </c>
      <c r="N707" s="16" t="s">
        <v>141</v>
      </c>
      <c r="O707" s="16" t="s">
        <v>140</v>
      </c>
      <c r="P707" s="7" t="s">
        <v>1319</v>
      </c>
      <c r="Q707" s="25" t="s">
        <v>146</v>
      </c>
      <c r="R707" s="16" t="s">
        <v>3511</v>
      </c>
      <c r="S707" s="26">
        <v>2818</v>
      </c>
      <c r="T707" s="26"/>
      <c r="U707" s="16">
        <v>0</v>
      </c>
      <c r="V707" s="16">
        <v>0</v>
      </c>
      <c r="W707" s="16" t="s">
        <v>132</v>
      </c>
      <c r="X707" s="5"/>
      <c r="Y707" s="7">
        <v>1236</v>
      </c>
      <c r="Z707" s="16" t="s">
        <v>200</v>
      </c>
      <c r="AA707" s="16" t="s">
        <v>192</v>
      </c>
      <c r="AB707" s="16" t="s">
        <v>3510</v>
      </c>
      <c r="AC707" s="25" t="s">
        <v>146</v>
      </c>
      <c r="AE707" s="16" t="s">
        <v>3508</v>
      </c>
      <c r="AF707" s="16" t="s">
        <v>541</v>
      </c>
      <c r="AG707" s="16" t="s">
        <v>3509</v>
      </c>
      <c r="AI707" s="16" t="s">
        <v>201</v>
      </c>
      <c r="BZ707" s="5"/>
      <c r="CA707" s="7">
        <v>1236</v>
      </c>
      <c r="CB707" s="16" t="s">
        <v>3507</v>
      </c>
      <c r="CC707" s="16" t="s">
        <v>3510</v>
      </c>
      <c r="CD707" s="16" t="s">
        <v>3508</v>
      </c>
      <c r="CE707" s="16" t="s">
        <v>541</v>
      </c>
      <c r="CF707" s="16" t="s">
        <v>3509</v>
      </c>
      <c r="CI707" s="16" t="s">
        <v>201</v>
      </c>
      <c r="CM707" s="47"/>
      <c r="CR707" s="5"/>
      <c r="CX707" s="7">
        <v>1</v>
      </c>
    </row>
    <row r="708" spans="1:109" s="16" customFormat="1">
      <c r="A708" s="7">
        <v>1</v>
      </c>
      <c r="B708" s="7">
        <v>1237</v>
      </c>
      <c r="C708" s="16" t="s">
        <v>3512</v>
      </c>
      <c r="D708" s="8">
        <v>43116</v>
      </c>
      <c r="E708" s="16" t="s">
        <v>3513</v>
      </c>
      <c r="F708" s="16" t="s">
        <v>3514</v>
      </c>
      <c r="G708" s="16" t="s">
        <v>3515</v>
      </c>
      <c r="H708" s="16">
        <v>201703140633</v>
      </c>
      <c r="I708" s="16" t="s">
        <v>3516</v>
      </c>
      <c r="J708" s="7">
        <v>1139</v>
      </c>
      <c r="K708" s="16" t="s">
        <v>211</v>
      </c>
      <c r="L708" s="7">
        <v>8</v>
      </c>
      <c r="M708" s="16" t="s">
        <v>212</v>
      </c>
      <c r="N708" s="16" t="s">
        <v>163</v>
      </c>
      <c r="O708" s="16" t="s">
        <v>162</v>
      </c>
      <c r="P708" s="7" t="s">
        <v>1122</v>
      </c>
      <c r="Q708" s="25">
        <v>43116</v>
      </c>
      <c r="R708" s="16" t="s">
        <v>3517</v>
      </c>
      <c r="S708" s="26">
        <v>5555.8</v>
      </c>
      <c r="T708" s="26"/>
      <c r="U708" s="16">
        <v>0</v>
      </c>
      <c r="V708" s="16">
        <v>0</v>
      </c>
      <c r="W708" s="16" t="s">
        <v>132</v>
      </c>
      <c r="X708" s="5"/>
      <c r="Y708" s="7">
        <v>1237</v>
      </c>
      <c r="Z708" s="16" t="s">
        <v>211</v>
      </c>
      <c r="AB708" s="16" t="s">
        <v>3516</v>
      </c>
      <c r="AC708" s="25">
        <v>43116</v>
      </c>
      <c r="AE708" s="16" t="s">
        <v>3513</v>
      </c>
      <c r="AF708" s="16" t="s">
        <v>3514</v>
      </c>
      <c r="AG708" s="16" t="s">
        <v>3515</v>
      </c>
      <c r="AH708" s="16">
        <v>201703140633</v>
      </c>
      <c r="AI708" s="16" t="s">
        <v>212</v>
      </c>
      <c r="BZ708" s="5"/>
      <c r="CA708" s="7">
        <v>1237</v>
      </c>
      <c r="CB708" s="16" t="s">
        <v>3512</v>
      </c>
      <c r="CC708" s="16" t="s">
        <v>3516</v>
      </c>
      <c r="CD708" s="16" t="s">
        <v>3513</v>
      </c>
      <c r="CE708" s="16" t="s">
        <v>3514</v>
      </c>
      <c r="CF708" s="16" t="s">
        <v>3515</v>
      </c>
      <c r="CG708" s="16">
        <v>201703140633</v>
      </c>
      <c r="CI708" s="16" t="s">
        <v>212</v>
      </c>
      <c r="CL708" s="16" t="s">
        <v>188</v>
      </c>
      <c r="CM708" s="47"/>
      <c r="CN708" s="59" t="s">
        <v>5053</v>
      </c>
      <c r="CO708" s="16" t="s">
        <v>192</v>
      </c>
      <c r="CP708" s="16" t="s">
        <v>217</v>
      </c>
      <c r="CQ708" s="16" t="s">
        <v>263</v>
      </c>
      <c r="CR708" s="5"/>
      <c r="CU708" s="16" t="s">
        <v>195</v>
      </c>
      <c r="CX708" s="7">
        <v>1</v>
      </c>
      <c r="DE708" s="16">
        <v>1</v>
      </c>
    </row>
    <row r="709" spans="1:109" s="16" customFormat="1">
      <c r="A709" s="7">
        <v>1</v>
      </c>
      <c r="B709" s="7">
        <v>1238</v>
      </c>
      <c r="C709" s="16" t="s">
        <v>3518</v>
      </c>
      <c r="D709" s="8">
        <v>43116</v>
      </c>
      <c r="E709" s="16" t="s">
        <v>3519</v>
      </c>
      <c r="F709" s="16" t="s">
        <v>3520</v>
      </c>
      <c r="G709" s="16" t="s">
        <v>3521</v>
      </c>
      <c r="H709" s="16">
        <v>11944050159124</v>
      </c>
      <c r="I709" s="16" t="s">
        <v>3522</v>
      </c>
      <c r="J709" s="7">
        <v>1139</v>
      </c>
      <c r="K709" s="16" t="s">
        <v>211</v>
      </c>
      <c r="L709" s="7">
        <v>8</v>
      </c>
      <c r="M709" s="16" t="s">
        <v>212</v>
      </c>
      <c r="N709" s="16" t="s">
        <v>163</v>
      </c>
      <c r="O709" s="16" t="s">
        <v>162</v>
      </c>
      <c r="P709" s="7" t="s">
        <v>1122</v>
      </c>
      <c r="Q709" s="25">
        <v>43116</v>
      </c>
      <c r="R709" s="16" t="s">
        <v>3517</v>
      </c>
      <c r="S709" s="26">
        <v>10875.6</v>
      </c>
      <c r="T709" s="26"/>
      <c r="U709" s="16">
        <v>0</v>
      </c>
      <c r="V709" s="16">
        <v>0</v>
      </c>
      <c r="W709" s="16" t="s">
        <v>132</v>
      </c>
      <c r="X709" s="5"/>
      <c r="Y709" s="7">
        <v>1238</v>
      </c>
      <c r="Z709" s="16" t="s">
        <v>211</v>
      </c>
      <c r="AB709" s="16" t="s">
        <v>3522</v>
      </c>
      <c r="AC709" s="25">
        <v>43116</v>
      </c>
      <c r="AE709" s="16" t="s">
        <v>3519</v>
      </c>
      <c r="AF709" s="16" t="s">
        <v>3520</v>
      </c>
      <c r="AG709" s="16" t="s">
        <v>3521</v>
      </c>
      <c r="AH709" s="16">
        <v>11944050159124</v>
      </c>
      <c r="AI709" s="16" t="s">
        <v>212</v>
      </c>
      <c r="BZ709" s="5"/>
      <c r="CA709" s="7">
        <v>1238</v>
      </c>
      <c r="CB709" s="16" t="s">
        <v>3518</v>
      </c>
      <c r="CC709" s="16" t="s">
        <v>3522</v>
      </c>
      <c r="CD709" s="16" t="s">
        <v>3519</v>
      </c>
      <c r="CE709" s="16" t="s">
        <v>3520</v>
      </c>
      <c r="CF709" s="16" t="s">
        <v>3521</v>
      </c>
      <c r="CG709" s="16">
        <v>11944050159124</v>
      </c>
      <c r="CI709" s="16" t="s">
        <v>212</v>
      </c>
      <c r="CK709" s="16" t="s">
        <v>188</v>
      </c>
      <c r="CM709" s="47"/>
      <c r="CN709" s="59" t="s">
        <v>5053</v>
      </c>
      <c r="CO709" s="16" t="s">
        <v>192</v>
      </c>
      <c r="CP709" s="16" t="s">
        <v>217</v>
      </c>
      <c r="CQ709" s="16" t="s">
        <v>263</v>
      </c>
      <c r="CR709" s="5"/>
      <c r="CU709" s="16" t="s">
        <v>195</v>
      </c>
      <c r="CX709" s="7">
        <v>0</v>
      </c>
      <c r="DE709" s="16">
        <v>1</v>
      </c>
    </row>
    <row r="710" spans="1:109" s="16" customFormat="1">
      <c r="A710" s="7">
        <v>1</v>
      </c>
      <c r="B710" s="7">
        <v>1239</v>
      </c>
      <c r="C710" s="16" t="s">
        <v>3523</v>
      </c>
      <c r="D710" s="8">
        <v>43130</v>
      </c>
      <c r="E710" s="16" t="s">
        <v>3524</v>
      </c>
      <c r="F710" s="16" t="s">
        <v>3525</v>
      </c>
      <c r="G710" s="16" t="s">
        <v>3526</v>
      </c>
      <c r="H710" s="16" t="s">
        <v>2681</v>
      </c>
      <c r="I710" s="16" t="s">
        <v>3527</v>
      </c>
      <c r="J710" s="7">
        <v>1139</v>
      </c>
      <c r="K710" s="16" t="s">
        <v>211</v>
      </c>
      <c r="L710" s="7">
        <v>8</v>
      </c>
      <c r="M710" s="16" t="s">
        <v>212</v>
      </c>
      <c r="N710" s="16" t="s">
        <v>163</v>
      </c>
      <c r="O710" s="16" t="s">
        <v>162</v>
      </c>
      <c r="P710" s="7" t="s">
        <v>1122</v>
      </c>
      <c r="Q710" s="25">
        <v>43129</v>
      </c>
      <c r="R710" s="16" t="s">
        <v>3528</v>
      </c>
      <c r="S710" s="26">
        <v>5500</v>
      </c>
      <c r="T710" s="26"/>
      <c r="U710" s="16">
        <v>0</v>
      </c>
      <c r="V710" s="16">
        <v>0</v>
      </c>
      <c r="W710" s="16" t="s">
        <v>132</v>
      </c>
      <c r="X710" s="5"/>
      <c r="Y710" s="7">
        <v>1239</v>
      </c>
      <c r="Z710" s="16" t="s">
        <v>211</v>
      </c>
      <c r="AB710" s="16" t="s">
        <v>3527</v>
      </c>
      <c r="AC710" s="25">
        <v>43129</v>
      </c>
      <c r="AE710" s="16" t="s">
        <v>3524</v>
      </c>
      <c r="AF710" s="16" t="s">
        <v>3525</v>
      </c>
      <c r="AG710" s="16" t="s">
        <v>3526</v>
      </c>
      <c r="AH710" s="16" t="s">
        <v>2681</v>
      </c>
      <c r="AI710" s="16" t="s">
        <v>212</v>
      </c>
      <c r="BZ710" s="5"/>
      <c r="CA710" s="7">
        <v>1239</v>
      </c>
      <c r="CB710" s="16" t="s">
        <v>3523</v>
      </c>
      <c r="CC710" s="16" t="s">
        <v>3527</v>
      </c>
      <c r="CD710" s="16" t="s">
        <v>3524</v>
      </c>
      <c r="CE710" s="16" t="s">
        <v>3525</v>
      </c>
      <c r="CF710" s="16" t="s">
        <v>3526</v>
      </c>
      <c r="CG710" s="16" t="s">
        <v>2681</v>
      </c>
      <c r="CI710" s="16" t="s">
        <v>212</v>
      </c>
      <c r="CK710" s="16" t="s">
        <v>188</v>
      </c>
      <c r="CM710" s="47"/>
      <c r="CN710" s="59" t="s">
        <v>5053</v>
      </c>
      <c r="CO710" s="16" t="s">
        <v>192</v>
      </c>
      <c r="CP710" s="16" t="s">
        <v>217</v>
      </c>
      <c r="CR710" s="5"/>
      <c r="CU710" s="16" t="s">
        <v>195</v>
      </c>
      <c r="CX710" s="7">
        <v>0</v>
      </c>
      <c r="DE710" s="16">
        <v>1</v>
      </c>
    </row>
    <row r="711" spans="1:109" s="16" customFormat="1">
      <c r="A711" s="7">
        <v>1</v>
      </c>
      <c r="B711" s="7">
        <v>1240</v>
      </c>
      <c r="C711" s="16" t="s">
        <v>3529</v>
      </c>
      <c r="D711" s="8">
        <v>43131</v>
      </c>
      <c r="E711" s="16" t="s">
        <v>3530</v>
      </c>
      <c r="F711" s="16" t="s">
        <v>3142</v>
      </c>
      <c r="G711" s="16" t="s">
        <v>3530</v>
      </c>
      <c r="H711" s="16" t="s">
        <v>2681</v>
      </c>
      <c r="I711" s="16" t="s">
        <v>3531</v>
      </c>
      <c r="J711" s="7">
        <v>1354</v>
      </c>
      <c r="K711" s="16" t="s">
        <v>200</v>
      </c>
      <c r="L711" s="7">
        <v>20</v>
      </c>
      <c r="M711" s="16" t="s">
        <v>201</v>
      </c>
      <c r="N711" s="16" t="s">
        <v>172</v>
      </c>
      <c r="O711" s="16" t="s">
        <v>171</v>
      </c>
      <c r="P711" s="7" t="s">
        <v>3174</v>
      </c>
      <c r="Q711" s="25">
        <v>43118</v>
      </c>
      <c r="R711" s="16" t="s">
        <v>1472</v>
      </c>
      <c r="S711" s="26">
        <v>16548.560000000001</v>
      </c>
      <c r="T711" s="26"/>
      <c r="U711" s="16">
        <v>3.8</v>
      </c>
      <c r="V711" s="16">
        <v>0</v>
      </c>
      <c r="W711" s="16" t="s">
        <v>132</v>
      </c>
      <c r="X711" s="5"/>
      <c r="Y711" s="7">
        <v>1240</v>
      </c>
      <c r="Z711" s="16" t="s">
        <v>200</v>
      </c>
      <c r="AA711" s="16" t="s">
        <v>192</v>
      </c>
      <c r="AB711" s="16" t="s">
        <v>3531</v>
      </c>
      <c r="AC711" s="25">
        <v>43118</v>
      </c>
      <c r="AE711" s="16" t="s">
        <v>3530</v>
      </c>
      <c r="AF711" s="16" t="s">
        <v>3142</v>
      </c>
      <c r="AG711" s="16" t="s">
        <v>3530</v>
      </c>
      <c r="AH711" s="16" t="s">
        <v>2681</v>
      </c>
      <c r="AI711" s="16" t="s">
        <v>201</v>
      </c>
      <c r="BZ711" s="5"/>
      <c r="CA711" s="7">
        <v>1240</v>
      </c>
      <c r="CB711" s="16" t="s">
        <v>3529</v>
      </c>
      <c r="CC711" s="16" t="s">
        <v>3531</v>
      </c>
      <c r="CD711" s="16" t="s">
        <v>3530</v>
      </c>
      <c r="CE711" s="16" t="s">
        <v>3142</v>
      </c>
      <c r="CF711" s="16" t="s">
        <v>3530</v>
      </c>
      <c r="CG711" s="16" t="s">
        <v>2681</v>
      </c>
      <c r="CI711" s="16" t="s">
        <v>203</v>
      </c>
      <c r="CM711" s="47"/>
      <c r="CN711" s="16" t="s">
        <v>1067</v>
      </c>
      <c r="CO711" s="16" t="s">
        <v>276</v>
      </c>
      <c r="CP711" s="16" t="s">
        <v>206</v>
      </c>
      <c r="CR711" s="5"/>
      <c r="CU711" s="16" t="s">
        <v>195</v>
      </c>
      <c r="CX711" s="7">
        <v>1</v>
      </c>
    </row>
    <row r="712" spans="1:109" s="16" customFormat="1">
      <c r="A712" s="7">
        <v>1</v>
      </c>
      <c r="B712" s="7">
        <v>1242</v>
      </c>
      <c r="C712" s="16" t="s">
        <v>3532</v>
      </c>
      <c r="D712" s="8">
        <v>43172</v>
      </c>
      <c r="E712" s="16" t="s">
        <v>3186</v>
      </c>
      <c r="F712" s="16" t="s">
        <v>2560</v>
      </c>
      <c r="G712" s="16" t="s">
        <v>3533</v>
      </c>
      <c r="H712" s="16" t="s">
        <v>3534</v>
      </c>
      <c r="I712" s="16" t="s">
        <v>3535</v>
      </c>
      <c r="J712" s="7">
        <v>1163</v>
      </c>
      <c r="K712" s="16" t="s">
        <v>1775</v>
      </c>
      <c r="L712" s="7">
        <v>13</v>
      </c>
      <c r="M712" s="16" t="s">
        <v>1776</v>
      </c>
      <c r="N712" s="16" t="s">
        <v>136</v>
      </c>
      <c r="O712" s="16" t="s">
        <v>137</v>
      </c>
      <c r="P712" s="7" t="s">
        <v>422</v>
      </c>
      <c r="Q712" s="25">
        <v>43172</v>
      </c>
      <c r="R712" s="16" t="s">
        <v>3536</v>
      </c>
      <c r="S712" s="26">
        <v>3999</v>
      </c>
      <c r="T712" s="26"/>
      <c r="U712" s="16">
        <v>10</v>
      </c>
      <c r="V712" s="16">
        <v>399</v>
      </c>
      <c r="W712" s="16" t="s">
        <v>132</v>
      </c>
      <c r="X712" s="5"/>
      <c r="Y712" s="7">
        <v>1242</v>
      </c>
      <c r="Z712" s="16" t="s">
        <v>1775</v>
      </c>
      <c r="AB712" s="16" t="s">
        <v>3535</v>
      </c>
      <c r="AC712" s="25">
        <v>43172</v>
      </c>
      <c r="AE712" s="16" t="s">
        <v>3186</v>
      </c>
      <c r="AF712" s="16" t="s">
        <v>2560</v>
      </c>
      <c r="AG712" s="16" t="s">
        <v>3533</v>
      </c>
      <c r="AH712" s="16" t="s">
        <v>3534</v>
      </c>
      <c r="AI712" s="16" t="s">
        <v>1776</v>
      </c>
      <c r="BZ712" s="5"/>
      <c r="CA712" s="7">
        <v>1242</v>
      </c>
      <c r="CB712" s="16" t="s">
        <v>3532</v>
      </c>
      <c r="CC712" s="16" t="s">
        <v>3535</v>
      </c>
      <c r="CD712" s="16" t="s">
        <v>3186</v>
      </c>
      <c r="CE712" s="16" t="s">
        <v>2560</v>
      </c>
      <c r="CF712" s="16" t="s">
        <v>3533</v>
      </c>
      <c r="CG712" s="16" t="s">
        <v>3534</v>
      </c>
      <c r="CI712" s="16" t="s">
        <v>1776</v>
      </c>
      <c r="CK712" s="16" t="s">
        <v>188</v>
      </c>
      <c r="CM712" s="47"/>
      <c r="CN712" s="16" t="s">
        <v>1875</v>
      </c>
      <c r="CO712" s="16" t="s">
        <v>1781</v>
      </c>
      <c r="CP712" s="16" t="s">
        <v>1782</v>
      </c>
      <c r="CR712" s="5"/>
      <c r="CU712" s="16" t="s">
        <v>195</v>
      </c>
      <c r="CX712" s="7">
        <v>1</v>
      </c>
    </row>
    <row r="713" spans="1:109" s="16" customFormat="1">
      <c r="A713" s="7">
        <v>1</v>
      </c>
      <c r="B713" s="7">
        <v>1243</v>
      </c>
      <c r="C713" s="16" t="s">
        <v>3537</v>
      </c>
      <c r="D713" s="8">
        <v>43130</v>
      </c>
      <c r="E713" s="16" t="s">
        <v>3538</v>
      </c>
      <c r="I713" s="16" t="s">
        <v>3539</v>
      </c>
      <c r="J713" s="7">
        <v>918</v>
      </c>
      <c r="K713" s="16" t="s">
        <v>722</v>
      </c>
      <c r="L713" s="7">
        <v>4</v>
      </c>
      <c r="M713" s="16" t="s">
        <v>723</v>
      </c>
      <c r="N713" s="16" t="s">
        <v>131</v>
      </c>
      <c r="O713" s="16" t="s">
        <v>129</v>
      </c>
      <c r="P713" s="7" t="s">
        <v>702</v>
      </c>
      <c r="Q713" s="25">
        <v>43130</v>
      </c>
      <c r="R713" s="16" t="s">
        <v>3540</v>
      </c>
      <c r="S713" s="26">
        <v>4524</v>
      </c>
      <c r="T713" s="26"/>
      <c r="U713" s="16">
        <v>0</v>
      </c>
      <c r="V713" s="16">
        <v>0</v>
      </c>
      <c r="W713" s="16" t="s">
        <v>132</v>
      </c>
      <c r="X713" s="5"/>
      <c r="Y713" s="7">
        <v>1243</v>
      </c>
      <c r="Z713" s="16" t="s">
        <v>722</v>
      </c>
      <c r="AA713" s="16" t="s">
        <v>988</v>
      </c>
      <c r="AB713" s="16" t="s">
        <v>3539</v>
      </c>
      <c r="AC713" s="25">
        <v>43130</v>
      </c>
      <c r="AE713" s="16" t="s">
        <v>3538</v>
      </c>
      <c r="AI713" s="16" t="s">
        <v>831</v>
      </c>
      <c r="AN713" s="16" t="s">
        <v>188</v>
      </c>
      <c r="BZ713" s="5"/>
      <c r="CA713" s="7">
        <v>1243</v>
      </c>
      <c r="CB713" s="16" t="s">
        <v>3537</v>
      </c>
      <c r="CC713" s="16" t="s">
        <v>3539</v>
      </c>
      <c r="CD713" s="16" t="s">
        <v>3538</v>
      </c>
      <c r="CI713" s="16" t="s">
        <v>723</v>
      </c>
      <c r="CL713" s="16" t="s">
        <v>188</v>
      </c>
      <c r="CM713" s="47"/>
      <c r="CN713" s="16" t="s">
        <v>829</v>
      </c>
      <c r="CO713" s="16" t="s">
        <v>830</v>
      </c>
      <c r="CP713" s="16" t="s">
        <v>831</v>
      </c>
      <c r="CR713" s="5"/>
      <c r="CU713" s="16" t="s">
        <v>195</v>
      </c>
      <c r="CX713" s="40">
        <v>1</v>
      </c>
    </row>
    <row r="714" spans="1:109" s="16" customFormat="1">
      <c r="A714" s="7">
        <v>1</v>
      </c>
      <c r="B714" s="7">
        <v>1244</v>
      </c>
      <c r="C714" s="16" t="s">
        <v>3541</v>
      </c>
      <c r="D714" s="8">
        <v>43131</v>
      </c>
      <c r="E714" s="16" t="s">
        <v>3542</v>
      </c>
      <c r="I714" s="16" t="s">
        <v>3543</v>
      </c>
      <c r="J714" s="7">
        <v>1354</v>
      </c>
      <c r="K714" s="16" t="s">
        <v>200</v>
      </c>
      <c r="L714" s="7">
        <v>20</v>
      </c>
      <c r="M714" s="16" t="s">
        <v>201</v>
      </c>
      <c r="N714" s="16" t="s">
        <v>172</v>
      </c>
      <c r="O714" s="16" t="s">
        <v>171</v>
      </c>
      <c r="P714" s="7" t="s">
        <v>3174</v>
      </c>
      <c r="Q714" s="25">
        <v>43131</v>
      </c>
      <c r="R714" s="16" t="s">
        <v>3544</v>
      </c>
      <c r="S714" s="26">
        <v>13340</v>
      </c>
      <c r="T714" s="26"/>
      <c r="U714" s="16">
        <v>0</v>
      </c>
      <c r="V714" s="16">
        <v>0</v>
      </c>
      <c r="W714" s="16" t="s">
        <v>132</v>
      </c>
      <c r="X714" s="5"/>
      <c r="Y714" s="7">
        <v>1244</v>
      </c>
      <c r="Z714" s="16" t="s">
        <v>200</v>
      </c>
      <c r="AA714" s="16" t="s">
        <v>192</v>
      </c>
      <c r="AB714" s="16" t="s">
        <v>3543</v>
      </c>
      <c r="AC714" s="25">
        <v>43131</v>
      </c>
      <c r="AE714" s="16" t="s">
        <v>3542</v>
      </c>
      <c r="AI714" s="16" t="s">
        <v>201</v>
      </c>
      <c r="AL714" s="16" t="s">
        <v>188</v>
      </c>
      <c r="BZ714" s="5"/>
      <c r="CA714" s="7">
        <v>1244</v>
      </c>
      <c r="CB714" s="16" t="s">
        <v>3541</v>
      </c>
      <c r="CC714" s="16" t="s">
        <v>3543</v>
      </c>
      <c r="CD714" s="16" t="s">
        <v>3542</v>
      </c>
      <c r="CI714" s="16" t="s">
        <v>203</v>
      </c>
      <c r="CJ714" s="16" t="s">
        <v>188</v>
      </c>
      <c r="CM714" s="47"/>
      <c r="CN714" s="16" t="s">
        <v>1067</v>
      </c>
      <c r="CO714" s="16" t="s">
        <v>276</v>
      </c>
      <c r="CP714" s="16" t="s">
        <v>206</v>
      </c>
      <c r="CR714" s="5"/>
      <c r="CU714" s="16" t="s">
        <v>195</v>
      </c>
      <c r="CX714" s="40">
        <v>1</v>
      </c>
    </row>
    <row r="715" spans="1:109" s="16" customFormat="1">
      <c r="A715" s="7">
        <v>1</v>
      </c>
      <c r="B715" s="7">
        <v>1245</v>
      </c>
      <c r="C715" s="16" t="s">
        <v>3545</v>
      </c>
      <c r="D715" s="8">
        <v>43190</v>
      </c>
      <c r="E715" s="16" t="s">
        <v>3546</v>
      </c>
      <c r="F715" s="16" t="s">
        <v>3142</v>
      </c>
      <c r="G715" s="16" t="s">
        <v>3142</v>
      </c>
      <c r="H715" s="16" t="s">
        <v>3142</v>
      </c>
      <c r="I715" s="16" t="s">
        <v>3547</v>
      </c>
      <c r="J715" s="7">
        <v>1156</v>
      </c>
      <c r="K715" s="16" t="s">
        <v>2110</v>
      </c>
      <c r="L715" s="7">
        <v>123</v>
      </c>
      <c r="M715" s="16" t="s">
        <v>2111</v>
      </c>
      <c r="N715" s="16" t="s">
        <v>1656</v>
      </c>
      <c r="O715" s="16" t="s">
        <v>1657</v>
      </c>
      <c r="P715" s="7" t="s">
        <v>1658</v>
      </c>
      <c r="Q715" s="25">
        <v>43190</v>
      </c>
      <c r="R715" s="16" t="s">
        <v>3548</v>
      </c>
      <c r="S715" s="26">
        <v>34220</v>
      </c>
      <c r="T715" s="26"/>
      <c r="U715" s="16">
        <v>0</v>
      </c>
      <c r="V715" s="16">
        <v>0</v>
      </c>
      <c r="W715" s="16" t="s">
        <v>132</v>
      </c>
      <c r="X715" s="5"/>
      <c r="Y715" s="7">
        <v>1245</v>
      </c>
      <c r="Z715" s="16" t="s">
        <v>2110</v>
      </c>
      <c r="AB715" s="16" t="s">
        <v>3547</v>
      </c>
      <c r="AC715" s="25">
        <v>43190</v>
      </c>
      <c r="AE715" s="16" t="s">
        <v>3546</v>
      </c>
      <c r="AF715" s="16" t="s">
        <v>3142</v>
      </c>
      <c r="AG715" s="16" t="s">
        <v>3142</v>
      </c>
      <c r="AH715" s="16" t="s">
        <v>3142</v>
      </c>
      <c r="AI715" s="16" t="s">
        <v>2111</v>
      </c>
      <c r="BZ715" s="5"/>
      <c r="CA715" s="7">
        <v>1245</v>
      </c>
      <c r="CB715" s="16" t="s">
        <v>3545</v>
      </c>
      <c r="CC715" s="16" t="s">
        <v>3547</v>
      </c>
      <c r="CD715" s="16" t="s">
        <v>3546</v>
      </c>
      <c r="CE715" s="16" t="s">
        <v>3142</v>
      </c>
      <c r="CF715" s="16" t="s">
        <v>3142</v>
      </c>
      <c r="CG715" s="16" t="s">
        <v>3142</v>
      </c>
      <c r="CI715" s="16" t="s">
        <v>2111</v>
      </c>
      <c r="CJ715" s="16" t="s">
        <v>188</v>
      </c>
      <c r="CM715" s="47"/>
      <c r="CN715" s="16" t="s">
        <v>3549</v>
      </c>
      <c r="CO715" s="16" t="s">
        <v>319</v>
      </c>
      <c r="CP715" s="16" t="s">
        <v>778</v>
      </c>
      <c r="CR715" s="5"/>
      <c r="CX715" s="40">
        <v>1</v>
      </c>
    </row>
    <row r="716" spans="1:109" s="16" customFormat="1">
      <c r="A716" s="7">
        <v>1</v>
      </c>
      <c r="B716" s="7">
        <v>1246</v>
      </c>
      <c r="C716" s="16" t="s">
        <v>3550</v>
      </c>
      <c r="D716" s="8">
        <v>43190</v>
      </c>
      <c r="E716" s="16" t="s">
        <v>3551</v>
      </c>
      <c r="F716" s="16" t="s">
        <v>3142</v>
      </c>
      <c r="G716" s="16" t="s">
        <v>3142</v>
      </c>
      <c r="H716" s="16" t="s">
        <v>2681</v>
      </c>
      <c r="I716" s="16" t="s">
        <v>3552</v>
      </c>
      <c r="J716" s="7">
        <v>1156</v>
      </c>
      <c r="K716" s="16" t="s">
        <v>2110</v>
      </c>
      <c r="L716" s="7">
        <v>123</v>
      </c>
      <c r="M716" s="16" t="s">
        <v>2111</v>
      </c>
      <c r="N716" s="16" t="s">
        <v>1656</v>
      </c>
      <c r="O716" s="16" t="s">
        <v>1657</v>
      </c>
      <c r="P716" s="7" t="s">
        <v>1658</v>
      </c>
      <c r="Q716" s="25">
        <v>43190</v>
      </c>
      <c r="R716" s="16" t="s">
        <v>3553</v>
      </c>
      <c r="S716" s="26">
        <v>14642.1</v>
      </c>
      <c r="T716" s="26"/>
      <c r="U716" s="16">
        <v>0</v>
      </c>
      <c r="V716" s="16">
        <v>0</v>
      </c>
      <c r="W716" s="16" t="s">
        <v>132</v>
      </c>
      <c r="X716" s="5"/>
      <c r="Y716" s="7">
        <v>1246</v>
      </c>
      <c r="Z716" s="16" t="s">
        <v>2110</v>
      </c>
      <c r="AB716" s="16" t="s">
        <v>3552</v>
      </c>
      <c r="AC716" s="25">
        <v>43190</v>
      </c>
      <c r="AE716" s="16" t="s">
        <v>3551</v>
      </c>
      <c r="AF716" s="16" t="s">
        <v>3142</v>
      </c>
      <c r="AG716" s="16" t="s">
        <v>3142</v>
      </c>
      <c r="AH716" s="16" t="s">
        <v>2681</v>
      </c>
      <c r="AI716" s="16" t="s">
        <v>2111</v>
      </c>
      <c r="BZ716" s="5"/>
      <c r="CA716" s="7">
        <v>1246</v>
      </c>
      <c r="CB716" s="16" t="s">
        <v>3550</v>
      </c>
      <c r="CC716" s="16" t="s">
        <v>3552</v>
      </c>
      <c r="CD716" s="16" t="s">
        <v>3551</v>
      </c>
      <c r="CE716" s="16" t="s">
        <v>3142</v>
      </c>
      <c r="CF716" s="16" t="s">
        <v>3142</v>
      </c>
      <c r="CG716" s="16" t="s">
        <v>2681</v>
      </c>
      <c r="CI716" s="16" t="s">
        <v>2111</v>
      </c>
      <c r="CJ716" s="16" t="s">
        <v>188</v>
      </c>
      <c r="CM716" s="47"/>
      <c r="CN716" s="16" t="s">
        <v>3549</v>
      </c>
      <c r="CO716" s="16" t="s">
        <v>319</v>
      </c>
      <c r="CP716" s="16" t="s">
        <v>778</v>
      </c>
      <c r="CR716" s="5"/>
      <c r="CX716" s="40">
        <v>1</v>
      </c>
    </row>
    <row r="717" spans="1:109" s="16" customFormat="1">
      <c r="A717" s="7">
        <v>1</v>
      </c>
      <c r="B717" s="7">
        <v>1247</v>
      </c>
      <c r="C717" s="16" t="s">
        <v>3554</v>
      </c>
      <c r="D717" s="8">
        <v>43190</v>
      </c>
      <c r="E717" s="16" t="s">
        <v>2941</v>
      </c>
      <c r="I717" s="16" t="s">
        <v>3555</v>
      </c>
      <c r="J717" s="7">
        <v>1156</v>
      </c>
      <c r="K717" s="16" t="s">
        <v>2110</v>
      </c>
      <c r="L717" s="7">
        <v>123</v>
      </c>
      <c r="M717" s="16" t="s">
        <v>2111</v>
      </c>
      <c r="N717" s="16" t="s">
        <v>1656</v>
      </c>
      <c r="O717" s="16" t="s">
        <v>1657</v>
      </c>
      <c r="P717" s="7" t="s">
        <v>1658</v>
      </c>
      <c r="Q717" s="25">
        <v>43190</v>
      </c>
      <c r="S717" s="26">
        <v>0</v>
      </c>
      <c r="T717" s="26"/>
      <c r="U717" s="16">
        <v>0</v>
      </c>
      <c r="V717" s="16">
        <v>0</v>
      </c>
      <c r="W717" s="16" t="s">
        <v>132</v>
      </c>
      <c r="X717" s="5"/>
      <c r="Y717" s="7">
        <v>1247</v>
      </c>
      <c r="Z717" s="16" t="s">
        <v>2110</v>
      </c>
      <c r="AB717" s="16" t="s">
        <v>3555</v>
      </c>
      <c r="AC717" s="25">
        <v>43190</v>
      </c>
      <c r="AE717" s="16" t="s">
        <v>2941</v>
      </c>
      <c r="AI717" s="16" t="s">
        <v>2111</v>
      </c>
      <c r="BZ717" s="5"/>
      <c r="CA717" s="7">
        <v>1247</v>
      </c>
      <c r="CB717" s="16" t="s">
        <v>3554</v>
      </c>
      <c r="CC717" s="16" t="s">
        <v>3555</v>
      </c>
      <c r="CD717" s="16" t="s">
        <v>2941</v>
      </c>
      <c r="CI717" s="16" t="s">
        <v>2111</v>
      </c>
      <c r="CM717" s="47"/>
      <c r="CN717" s="16" t="s">
        <v>3549</v>
      </c>
      <c r="CO717" s="16" t="s">
        <v>319</v>
      </c>
      <c r="CP717" s="16" t="s">
        <v>778</v>
      </c>
      <c r="CR717" s="5"/>
      <c r="CX717" s="40">
        <v>1</v>
      </c>
    </row>
    <row r="718" spans="1:109" s="16" customFormat="1">
      <c r="A718" s="7">
        <v>1</v>
      </c>
      <c r="B718" s="7">
        <v>1248</v>
      </c>
      <c r="C718" s="16" t="s">
        <v>3556</v>
      </c>
      <c r="D718" s="8">
        <v>43190</v>
      </c>
      <c r="E718" s="16" t="s">
        <v>3557</v>
      </c>
      <c r="F718" s="16" t="s">
        <v>2966</v>
      </c>
      <c r="G718" s="16">
        <v>64650</v>
      </c>
      <c r="H718" s="16" t="s">
        <v>2681</v>
      </c>
      <c r="I718" s="16" t="s">
        <v>3558</v>
      </c>
      <c r="J718" s="7">
        <v>1156</v>
      </c>
      <c r="K718" s="16" t="s">
        <v>2110</v>
      </c>
      <c r="L718" s="7">
        <v>123</v>
      </c>
      <c r="M718" s="16" t="s">
        <v>2111</v>
      </c>
      <c r="N718" s="16" t="s">
        <v>2345</v>
      </c>
      <c r="O718" s="16" t="s">
        <v>1391</v>
      </c>
      <c r="P718" s="7" t="s">
        <v>1332</v>
      </c>
      <c r="Q718" s="25">
        <v>43190</v>
      </c>
      <c r="R718" s="16" t="s">
        <v>3559</v>
      </c>
      <c r="S718" s="26">
        <v>0</v>
      </c>
      <c r="T718" s="26"/>
      <c r="U718" s="16">
        <v>0</v>
      </c>
      <c r="V718" s="16">
        <v>0</v>
      </c>
      <c r="W718" s="16" t="s">
        <v>132</v>
      </c>
      <c r="X718" s="5"/>
      <c r="Y718" s="7">
        <v>1248</v>
      </c>
      <c r="Z718" s="16" t="s">
        <v>2110</v>
      </c>
      <c r="AB718" s="16" t="s">
        <v>3558</v>
      </c>
      <c r="AC718" s="25">
        <v>43190</v>
      </c>
      <c r="AE718" s="16" t="s">
        <v>3557</v>
      </c>
      <c r="AF718" s="16" t="s">
        <v>2966</v>
      </c>
      <c r="AG718" s="16">
        <v>64650</v>
      </c>
      <c r="AH718" s="16" t="s">
        <v>2681</v>
      </c>
      <c r="AI718" s="16" t="s">
        <v>2111</v>
      </c>
      <c r="BZ718" s="5"/>
      <c r="CA718" s="7">
        <v>1248</v>
      </c>
      <c r="CB718" s="16" t="s">
        <v>3556</v>
      </c>
      <c r="CC718" s="16" t="s">
        <v>3558</v>
      </c>
      <c r="CD718" s="16" t="s">
        <v>3557</v>
      </c>
      <c r="CE718" s="16" t="s">
        <v>2966</v>
      </c>
      <c r="CF718" s="16">
        <v>64650</v>
      </c>
      <c r="CG718" s="16" t="s">
        <v>2681</v>
      </c>
      <c r="CI718" s="16" t="s">
        <v>2111</v>
      </c>
      <c r="CJ718" s="16" t="s">
        <v>188</v>
      </c>
      <c r="CM718" s="47"/>
      <c r="CN718" s="16" t="s">
        <v>3549</v>
      </c>
      <c r="CO718" s="16" t="s">
        <v>319</v>
      </c>
      <c r="CP718" s="16" t="s">
        <v>778</v>
      </c>
      <c r="CR718" s="5"/>
      <c r="CX718" s="40">
        <v>1</v>
      </c>
    </row>
    <row r="719" spans="1:109" s="16" customFormat="1">
      <c r="A719" s="7">
        <v>1</v>
      </c>
      <c r="B719" s="7">
        <v>1249</v>
      </c>
      <c r="C719" s="16" t="s">
        <v>3560</v>
      </c>
      <c r="D719" s="8">
        <v>43190</v>
      </c>
      <c r="E719" s="16" t="s">
        <v>3561</v>
      </c>
      <c r="F719" s="16" t="s">
        <v>3142</v>
      </c>
      <c r="G719" s="16" t="s">
        <v>3142</v>
      </c>
      <c r="H719" s="16" t="s">
        <v>2681</v>
      </c>
      <c r="I719" s="16" t="s">
        <v>3562</v>
      </c>
      <c r="J719" s="7">
        <v>1156</v>
      </c>
      <c r="K719" s="16" t="s">
        <v>2110</v>
      </c>
      <c r="L719" s="7">
        <v>123</v>
      </c>
      <c r="M719" s="16" t="s">
        <v>2111</v>
      </c>
      <c r="N719" s="16" t="s">
        <v>1656</v>
      </c>
      <c r="O719" s="16" t="s">
        <v>1657</v>
      </c>
      <c r="P719" s="7" t="s">
        <v>1658</v>
      </c>
      <c r="Q719" s="25">
        <v>43190</v>
      </c>
      <c r="R719" s="16" t="s">
        <v>3553</v>
      </c>
      <c r="S719" s="26">
        <v>12871.13</v>
      </c>
      <c r="T719" s="26"/>
      <c r="U719" s="16">
        <v>0</v>
      </c>
      <c r="V719" s="16">
        <v>0</v>
      </c>
      <c r="W719" s="16" t="s">
        <v>132</v>
      </c>
      <c r="X719" s="5"/>
      <c r="Y719" s="7">
        <v>1249</v>
      </c>
      <c r="Z719" s="16" t="s">
        <v>2110</v>
      </c>
      <c r="AB719" s="16" t="s">
        <v>3562</v>
      </c>
      <c r="AC719" s="25">
        <v>43190</v>
      </c>
      <c r="AE719" s="16" t="s">
        <v>3561</v>
      </c>
      <c r="AF719" s="16" t="s">
        <v>3142</v>
      </c>
      <c r="AG719" s="16" t="s">
        <v>3142</v>
      </c>
      <c r="AH719" s="16" t="s">
        <v>2681</v>
      </c>
      <c r="AI719" s="16" t="s">
        <v>2111</v>
      </c>
      <c r="BZ719" s="5"/>
      <c r="CA719" s="7">
        <v>1249</v>
      </c>
      <c r="CB719" s="16" t="s">
        <v>3560</v>
      </c>
      <c r="CC719" s="16" t="s">
        <v>3562</v>
      </c>
      <c r="CD719" s="16" t="s">
        <v>3561</v>
      </c>
      <c r="CE719" s="16" t="s">
        <v>3142</v>
      </c>
      <c r="CF719" s="16" t="s">
        <v>3142</v>
      </c>
      <c r="CG719" s="16" t="s">
        <v>2681</v>
      </c>
      <c r="CI719" s="16" t="s">
        <v>2111</v>
      </c>
      <c r="CK719" s="16" t="s">
        <v>188</v>
      </c>
      <c r="CM719" s="47"/>
      <c r="CN719" s="16" t="s">
        <v>3549</v>
      </c>
      <c r="CO719" s="16" t="s">
        <v>319</v>
      </c>
      <c r="CP719" s="16" t="s">
        <v>778</v>
      </c>
      <c r="CQ719" s="16" t="s">
        <v>3563</v>
      </c>
      <c r="CR719" s="5"/>
      <c r="CX719" s="40">
        <v>1</v>
      </c>
    </row>
    <row r="720" spans="1:109" s="16" customFormat="1">
      <c r="A720" s="7">
        <v>1</v>
      </c>
      <c r="B720" s="7">
        <v>1250</v>
      </c>
      <c r="C720" s="16" t="s">
        <v>3564</v>
      </c>
      <c r="D720" s="8">
        <v>43190</v>
      </c>
      <c r="E720" s="16" t="s">
        <v>3565</v>
      </c>
      <c r="F720" s="16" t="s">
        <v>3142</v>
      </c>
      <c r="G720" s="16" t="s">
        <v>3142</v>
      </c>
      <c r="H720" s="16" t="s">
        <v>3142</v>
      </c>
      <c r="I720" s="16" t="s">
        <v>3566</v>
      </c>
      <c r="J720" s="7">
        <v>1156</v>
      </c>
      <c r="K720" s="16" t="s">
        <v>2110</v>
      </c>
      <c r="L720" s="7">
        <v>123</v>
      </c>
      <c r="M720" s="16" t="s">
        <v>2111</v>
      </c>
      <c r="N720" s="16" t="s">
        <v>1656</v>
      </c>
      <c r="O720" s="16" t="s">
        <v>1657</v>
      </c>
      <c r="P720" s="7" t="s">
        <v>1658</v>
      </c>
      <c r="Q720" s="25">
        <v>43190</v>
      </c>
      <c r="R720" s="16" t="s">
        <v>3553</v>
      </c>
      <c r="S720" s="26">
        <v>29580</v>
      </c>
      <c r="T720" s="26"/>
      <c r="U720" s="16">
        <v>0</v>
      </c>
      <c r="V720" s="16">
        <v>0</v>
      </c>
      <c r="W720" s="16" t="s">
        <v>132</v>
      </c>
      <c r="X720" s="5"/>
      <c r="Y720" s="7">
        <v>1250</v>
      </c>
      <c r="Z720" s="16" t="s">
        <v>2110</v>
      </c>
      <c r="AB720" s="16" t="s">
        <v>3566</v>
      </c>
      <c r="AC720" s="25">
        <v>43190</v>
      </c>
      <c r="AE720" s="16" t="s">
        <v>3565</v>
      </c>
      <c r="AF720" s="16" t="s">
        <v>3142</v>
      </c>
      <c r="AG720" s="16" t="s">
        <v>3142</v>
      </c>
      <c r="AH720" s="16" t="s">
        <v>3142</v>
      </c>
      <c r="AI720" s="16" t="s">
        <v>2111</v>
      </c>
      <c r="BZ720" s="5"/>
      <c r="CA720" s="7">
        <v>1250</v>
      </c>
      <c r="CB720" s="16" t="s">
        <v>3564</v>
      </c>
      <c r="CC720" s="16" t="s">
        <v>3566</v>
      </c>
      <c r="CD720" s="16" t="s">
        <v>3565</v>
      </c>
      <c r="CE720" s="16" t="s">
        <v>3142</v>
      </c>
      <c r="CF720" s="16" t="s">
        <v>3142</v>
      </c>
      <c r="CG720" s="16" t="s">
        <v>3142</v>
      </c>
      <c r="CI720" s="16" t="s">
        <v>2111</v>
      </c>
      <c r="CJ720" s="16" t="s">
        <v>188</v>
      </c>
      <c r="CM720" s="47"/>
      <c r="CN720" s="16" t="s">
        <v>3549</v>
      </c>
      <c r="CO720" s="16" t="s">
        <v>319</v>
      </c>
      <c r="CP720" s="16" t="s">
        <v>778</v>
      </c>
      <c r="CR720" s="5"/>
      <c r="CX720" s="40">
        <v>1</v>
      </c>
    </row>
    <row r="721" spans="1:102" s="16" customFormat="1">
      <c r="A721" s="7">
        <v>1</v>
      </c>
      <c r="B721" s="7">
        <v>1251</v>
      </c>
      <c r="C721" s="16" t="s">
        <v>3567</v>
      </c>
      <c r="D721" s="8">
        <v>43190</v>
      </c>
      <c r="E721" s="16" t="s">
        <v>3568</v>
      </c>
      <c r="F721" s="16" t="s">
        <v>3142</v>
      </c>
      <c r="G721" s="16" t="s">
        <v>3142</v>
      </c>
      <c r="H721" s="16" t="s">
        <v>3142</v>
      </c>
      <c r="I721" s="16" t="s">
        <v>3569</v>
      </c>
      <c r="J721" s="7">
        <v>1156</v>
      </c>
      <c r="K721" s="16" t="s">
        <v>2110</v>
      </c>
      <c r="L721" s="7">
        <v>123</v>
      </c>
      <c r="M721" s="16" t="s">
        <v>2111</v>
      </c>
      <c r="N721" s="16" t="s">
        <v>755</v>
      </c>
      <c r="O721" s="16" t="s">
        <v>756</v>
      </c>
      <c r="P721" s="7" t="s">
        <v>757</v>
      </c>
      <c r="Q721" s="25">
        <v>43190</v>
      </c>
      <c r="R721" s="16" t="s">
        <v>3559</v>
      </c>
      <c r="S721" s="26">
        <v>0</v>
      </c>
      <c r="T721" s="26"/>
      <c r="U721" s="16">
        <v>0</v>
      </c>
      <c r="V721" s="16">
        <v>0</v>
      </c>
      <c r="W721" s="16" t="s">
        <v>132</v>
      </c>
      <c r="X721" s="5"/>
      <c r="Y721" s="7">
        <v>1251</v>
      </c>
      <c r="Z721" s="16" t="s">
        <v>2110</v>
      </c>
      <c r="AB721" s="16" t="s">
        <v>3569</v>
      </c>
      <c r="AC721" s="25">
        <v>43190</v>
      </c>
      <c r="AE721" s="16" t="s">
        <v>3568</v>
      </c>
      <c r="AF721" s="16" t="s">
        <v>3142</v>
      </c>
      <c r="AG721" s="16" t="s">
        <v>3142</v>
      </c>
      <c r="AH721" s="16" t="s">
        <v>3142</v>
      </c>
      <c r="AI721" s="16" t="s">
        <v>2111</v>
      </c>
      <c r="BZ721" s="5"/>
      <c r="CA721" s="7">
        <v>1251</v>
      </c>
      <c r="CB721" s="16" t="s">
        <v>3567</v>
      </c>
      <c r="CC721" s="16" t="s">
        <v>3569</v>
      </c>
      <c r="CD721" s="16" t="s">
        <v>3568</v>
      </c>
      <c r="CE721" s="16" t="s">
        <v>3142</v>
      </c>
      <c r="CF721" s="16" t="s">
        <v>3142</v>
      </c>
      <c r="CG721" s="16" t="s">
        <v>3142</v>
      </c>
      <c r="CI721" s="16" t="s">
        <v>2111</v>
      </c>
      <c r="CJ721" s="16" t="s">
        <v>188</v>
      </c>
      <c r="CM721" s="47"/>
      <c r="CN721" s="16" t="s">
        <v>3549</v>
      </c>
      <c r="CO721" s="16" t="s">
        <v>319</v>
      </c>
      <c r="CP721" s="16" t="s">
        <v>778</v>
      </c>
      <c r="CR721" s="5"/>
      <c r="CX721" s="40">
        <v>1</v>
      </c>
    </row>
    <row r="722" spans="1:102" s="16" customFormat="1">
      <c r="A722" s="7">
        <v>1</v>
      </c>
      <c r="B722" s="7">
        <v>1252</v>
      </c>
      <c r="C722" s="16" t="s">
        <v>3570</v>
      </c>
      <c r="D722" s="8">
        <v>43190</v>
      </c>
      <c r="E722" s="16" t="s">
        <v>3571</v>
      </c>
      <c r="F722" s="16" t="s">
        <v>3142</v>
      </c>
      <c r="G722" s="16" t="s">
        <v>3142</v>
      </c>
      <c r="H722" s="16" t="s">
        <v>2681</v>
      </c>
      <c r="I722" s="16" t="s">
        <v>3572</v>
      </c>
      <c r="J722" s="7">
        <v>1156</v>
      </c>
      <c r="K722" s="16" t="s">
        <v>2110</v>
      </c>
      <c r="L722" s="7">
        <v>123</v>
      </c>
      <c r="M722" s="16" t="s">
        <v>2111</v>
      </c>
      <c r="N722" s="16" t="s">
        <v>1656</v>
      </c>
      <c r="O722" s="16" t="s">
        <v>1657</v>
      </c>
      <c r="P722" s="7" t="s">
        <v>1658</v>
      </c>
      <c r="Q722" s="25">
        <v>43190</v>
      </c>
      <c r="R722" s="16" t="s">
        <v>3573</v>
      </c>
      <c r="S722" s="26">
        <v>4756</v>
      </c>
      <c r="T722" s="26"/>
      <c r="U722" s="16">
        <v>0</v>
      </c>
      <c r="V722" s="16">
        <v>0</v>
      </c>
      <c r="W722" s="16" t="s">
        <v>132</v>
      </c>
      <c r="X722" s="5"/>
      <c r="Y722" s="7">
        <v>1252</v>
      </c>
      <c r="Z722" s="16" t="s">
        <v>2110</v>
      </c>
      <c r="AB722" s="16" t="s">
        <v>3572</v>
      </c>
      <c r="AC722" s="25">
        <v>43190</v>
      </c>
      <c r="AE722" s="16" t="s">
        <v>3571</v>
      </c>
      <c r="AF722" s="16" t="s">
        <v>3142</v>
      </c>
      <c r="AG722" s="16" t="s">
        <v>3142</v>
      </c>
      <c r="AH722" s="16" t="s">
        <v>2681</v>
      </c>
      <c r="AI722" s="16" t="s">
        <v>2111</v>
      </c>
      <c r="BZ722" s="5"/>
      <c r="CA722" s="7">
        <v>1252</v>
      </c>
      <c r="CB722" s="16" t="s">
        <v>3570</v>
      </c>
      <c r="CC722" s="16" t="s">
        <v>3572</v>
      </c>
      <c r="CD722" s="16" t="s">
        <v>3571</v>
      </c>
      <c r="CE722" s="16" t="s">
        <v>3142</v>
      </c>
      <c r="CF722" s="16" t="s">
        <v>3142</v>
      </c>
      <c r="CG722" s="16" t="s">
        <v>2681</v>
      </c>
      <c r="CI722" s="16" t="s">
        <v>2111</v>
      </c>
      <c r="CJ722" s="16" t="s">
        <v>188</v>
      </c>
      <c r="CM722" s="47"/>
      <c r="CN722" s="16" t="s">
        <v>3549</v>
      </c>
      <c r="CO722" s="16" t="s">
        <v>319</v>
      </c>
      <c r="CP722" s="16" t="s">
        <v>778</v>
      </c>
      <c r="CR722" s="5"/>
      <c r="CX722" s="40">
        <v>1</v>
      </c>
    </row>
    <row r="723" spans="1:102" s="16" customFormat="1">
      <c r="A723" s="7">
        <v>1</v>
      </c>
      <c r="B723" s="7">
        <v>1254</v>
      </c>
      <c r="C723" s="16" t="s">
        <v>3574</v>
      </c>
      <c r="D723" s="8">
        <v>43190</v>
      </c>
      <c r="E723" s="16" t="s">
        <v>3575</v>
      </c>
      <c r="F723" s="16" t="s">
        <v>3142</v>
      </c>
      <c r="G723" s="16" t="s">
        <v>3142</v>
      </c>
      <c r="H723" s="16" t="s">
        <v>2681</v>
      </c>
      <c r="I723" s="16" t="s">
        <v>3576</v>
      </c>
      <c r="J723" s="7">
        <v>1156</v>
      </c>
      <c r="K723" s="16" t="s">
        <v>2110</v>
      </c>
      <c r="L723" s="7">
        <v>123</v>
      </c>
      <c r="M723" s="16" t="s">
        <v>2111</v>
      </c>
      <c r="N723" s="16" t="s">
        <v>1656</v>
      </c>
      <c r="O723" s="16" t="s">
        <v>1657</v>
      </c>
      <c r="P723" s="7" t="s">
        <v>1658</v>
      </c>
      <c r="Q723" s="25">
        <v>43190</v>
      </c>
      <c r="R723" s="16" t="s">
        <v>3553</v>
      </c>
      <c r="S723" s="26">
        <v>9976</v>
      </c>
      <c r="T723" s="26"/>
      <c r="U723" s="16">
        <v>0</v>
      </c>
      <c r="V723" s="16">
        <v>0</v>
      </c>
      <c r="W723" s="16" t="s">
        <v>132</v>
      </c>
      <c r="X723" s="5"/>
      <c r="Y723" s="7">
        <v>1254</v>
      </c>
      <c r="Z723" s="16" t="s">
        <v>2110</v>
      </c>
      <c r="AB723" s="16" t="s">
        <v>3576</v>
      </c>
      <c r="AC723" s="25">
        <v>43190</v>
      </c>
      <c r="AE723" s="16" t="s">
        <v>3575</v>
      </c>
      <c r="AF723" s="16" t="s">
        <v>3142</v>
      </c>
      <c r="AG723" s="16" t="s">
        <v>3142</v>
      </c>
      <c r="AH723" s="16" t="s">
        <v>2681</v>
      </c>
      <c r="AI723" s="16" t="s">
        <v>2111</v>
      </c>
      <c r="BZ723" s="5"/>
      <c r="CA723" s="7">
        <v>1254</v>
      </c>
      <c r="CB723" s="16" t="s">
        <v>3574</v>
      </c>
      <c r="CC723" s="16" t="s">
        <v>3576</v>
      </c>
      <c r="CD723" s="16" t="s">
        <v>3575</v>
      </c>
      <c r="CE723" s="16" t="s">
        <v>3142</v>
      </c>
      <c r="CF723" s="16" t="s">
        <v>3142</v>
      </c>
      <c r="CG723" s="16" t="s">
        <v>2681</v>
      </c>
      <c r="CI723" s="16" t="s">
        <v>2111</v>
      </c>
      <c r="CJ723" s="16" t="s">
        <v>188</v>
      </c>
      <c r="CM723" s="47"/>
      <c r="CN723" s="16" t="s">
        <v>3549</v>
      </c>
      <c r="CO723" s="16" t="s">
        <v>319</v>
      </c>
      <c r="CP723" s="16" t="s">
        <v>778</v>
      </c>
      <c r="CR723" s="5"/>
      <c r="CX723" s="40">
        <v>1</v>
      </c>
    </row>
    <row r="724" spans="1:102" s="16" customFormat="1">
      <c r="A724" s="7">
        <v>1</v>
      </c>
      <c r="B724" s="7">
        <v>1255</v>
      </c>
      <c r="C724" s="16" t="s">
        <v>3577</v>
      </c>
      <c r="D724" s="8">
        <v>43172</v>
      </c>
      <c r="E724" s="16" t="s">
        <v>406</v>
      </c>
      <c r="F724" s="16" t="s">
        <v>213</v>
      </c>
      <c r="G724" s="16">
        <v>2017</v>
      </c>
      <c r="H724" s="16" t="s">
        <v>3578</v>
      </c>
      <c r="I724" s="16" t="s">
        <v>3579</v>
      </c>
      <c r="J724" s="7" t="s">
        <v>284</v>
      </c>
      <c r="K724" s="16" t="s">
        <v>285</v>
      </c>
      <c r="L724" s="7">
        <v>7</v>
      </c>
      <c r="M724" s="16" t="s">
        <v>286</v>
      </c>
      <c r="N724" s="16" t="s">
        <v>145</v>
      </c>
      <c r="O724" s="16" t="s">
        <v>144</v>
      </c>
      <c r="P724" s="7" t="s">
        <v>179</v>
      </c>
      <c r="Q724" s="25">
        <v>43172</v>
      </c>
      <c r="R724" s="16" t="s">
        <v>3580</v>
      </c>
      <c r="S724" s="26">
        <v>365300</v>
      </c>
      <c r="T724" s="26"/>
      <c r="U724" s="16">
        <v>10</v>
      </c>
      <c r="V724" s="26">
        <v>36530</v>
      </c>
      <c r="W724" s="16" t="s">
        <v>132</v>
      </c>
      <c r="X724" s="5"/>
      <c r="Y724" s="7">
        <v>1255</v>
      </c>
      <c r="Z724" s="16" t="s">
        <v>285</v>
      </c>
      <c r="AA724" s="16" t="s">
        <v>287</v>
      </c>
      <c r="AB724" s="16" t="s">
        <v>3579</v>
      </c>
      <c r="AC724" s="25">
        <v>43172</v>
      </c>
      <c r="AE724" s="16" t="s">
        <v>406</v>
      </c>
      <c r="AF724" s="16" t="s">
        <v>213</v>
      </c>
      <c r="AG724" s="16">
        <v>2017</v>
      </c>
      <c r="AH724" s="16" t="s">
        <v>3578</v>
      </c>
      <c r="AI724" s="16" t="s">
        <v>286</v>
      </c>
      <c r="BZ724" s="5"/>
      <c r="CA724" s="7">
        <v>1255</v>
      </c>
      <c r="CB724" s="16" t="s">
        <v>3577</v>
      </c>
      <c r="CC724" s="16" t="s">
        <v>3579</v>
      </c>
      <c r="CD724" s="16" t="s">
        <v>406</v>
      </c>
      <c r="CE724" s="16" t="s">
        <v>213</v>
      </c>
      <c r="CF724" s="16">
        <v>2017</v>
      </c>
      <c r="CG724" s="16" t="s">
        <v>3578</v>
      </c>
      <c r="CI724" s="16" t="s">
        <v>286</v>
      </c>
      <c r="CL724" s="16" t="s">
        <v>188</v>
      </c>
      <c r="CM724" s="47"/>
      <c r="CN724" s="16" t="s">
        <v>291</v>
      </c>
      <c r="CO724" s="16" t="s">
        <v>192</v>
      </c>
      <c r="CP724" s="16" t="s">
        <v>292</v>
      </c>
      <c r="CQ724" s="16" t="s">
        <v>5046</v>
      </c>
      <c r="CR724" s="5"/>
      <c r="CU724" s="16" t="s">
        <v>195</v>
      </c>
      <c r="CX724" s="7">
        <v>1</v>
      </c>
    </row>
    <row r="725" spans="1:102" s="16" customFormat="1">
      <c r="A725" s="7">
        <v>1</v>
      </c>
      <c r="B725" s="7">
        <v>1256</v>
      </c>
      <c r="C725" s="16" t="s">
        <v>3581</v>
      </c>
      <c r="D725" s="8">
        <v>43146</v>
      </c>
      <c r="E725" s="16" t="s">
        <v>3247</v>
      </c>
      <c r="F725" s="16" t="s">
        <v>1585</v>
      </c>
      <c r="G725" s="16" t="s">
        <v>3582</v>
      </c>
      <c r="H725" s="16" t="s">
        <v>3583</v>
      </c>
      <c r="I725" s="16" t="s">
        <v>3584</v>
      </c>
      <c r="J725" s="7">
        <v>1156</v>
      </c>
      <c r="K725" s="16" t="s">
        <v>2110</v>
      </c>
      <c r="L725" s="7">
        <v>123</v>
      </c>
      <c r="M725" s="16" t="s">
        <v>2111</v>
      </c>
      <c r="N725" s="16" t="s">
        <v>136</v>
      </c>
      <c r="O725" s="16" t="s">
        <v>137</v>
      </c>
      <c r="P725" s="7" t="s">
        <v>422</v>
      </c>
      <c r="Q725" s="25">
        <v>43146</v>
      </c>
      <c r="R725" s="16" t="s">
        <v>3585</v>
      </c>
      <c r="S725" s="26">
        <v>7000.01</v>
      </c>
      <c r="T725" s="26"/>
      <c r="U725" s="16">
        <v>10</v>
      </c>
      <c r="V725" s="16">
        <v>700</v>
      </c>
      <c r="W725" s="16" t="s">
        <v>132</v>
      </c>
      <c r="X725" s="5"/>
      <c r="Y725" s="7">
        <v>1256</v>
      </c>
      <c r="Z725" s="16" t="s">
        <v>2110</v>
      </c>
      <c r="AB725" s="16" t="s">
        <v>3584</v>
      </c>
      <c r="AC725" s="25">
        <v>43146</v>
      </c>
      <c r="AE725" s="16" t="s">
        <v>3247</v>
      </c>
      <c r="AF725" s="16" t="s">
        <v>1585</v>
      </c>
      <c r="AG725" s="16" t="s">
        <v>3582</v>
      </c>
      <c r="AH725" s="16" t="s">
        <v>3583</v>
      </c>
      <c r="AI725" s="16" t="s">
        <v>2111</v>
      </c>
      <c r="BZ725" s="5"/>
      <c r="CA725" s="7">
        <v>1256</v>
      </c>
      <c r="CB725" s="16" t="s">
        <v>3581</v>
      </c>
      <c r="CC725" s="16" t="s">
        <v>3584</v>
      </c>
      <c r="CD725" s="16" t="s">
        <v>3247</v>
      </c>
      <c r="CE725" s="16" t="s">
        <v>1585</v>
      </c>
      <c r="CF725" s="16" t="s">
        <v>3582</v>
      </c>
      <c r="CG725" s="16" t="s">
        <v>3583</v>
      </c>
      <c r="CI725" s="16" t="s">
        <v>2111</v>
      </c>
      <c r="CL725" s="16" t="s">
        <v>188</v>
      </c>
      <c r="CM725" s="47"/>
      <c r="CN725" s="16" t="s">
        <v>3549</v>
      </c>
      <c r="CO725" s="16" t="s">
        <v>319</v>
      </c>
      <c r="CP725" s="16" t="s">
        <v>778</v>
      </c>
      <c r="CQ725" s="16" t="s">
        <v>3586</v>
      </c>
      <c r="CR725" s="5"/>
      <c r="CX725" s="40">
        <v>1</v>
      </c>
    </row>
    <row r="726" spans="1:102" s="16" customFormat="1">
      <c r="A726" s="7">
        <v>1</v>
      </c>
      <c r="B726" s="7">
        <v>1257</v>
      </c>
      <c r="C726" s="16" t="s">
        <v>3587</v>
      </c>
      <c r="D726" s="8">
        <v>43182</v>
      </c>
      <c r="E726" s="16" t="s">
        <v>3588</v>
      </c>
      <c r="F726" s="16" t="s">
        <v>3142</v>
      </c>
      <c r="G726" s="16" t="s">
        <v>3142</v>
      </c>
      <c r="H726" s="16" t="s">
        <v>2681</v>
      </c>
      <c r="I726" s="16" t="s">
        <v>3589</v>
      </c>
      <c r="J726" s="7">
        <v>1156</v>
      </c>
      <c r="K726" s="16" t="s">
        <v>2110</v>
      </c>
      <c r="L726" s="7">
        <v>123</v>
      </c>
      <c r="M726" s="16" t="s">
        <v>2111</v>
      </c>
      <c r="N726" s="16" t="s">
        <v>1656</v>
      </c>
      <c r="O726" s="16" t="s">
        <v>1657</v>
      </c>
      <c r="P726" s="7" t="s">
        <v>1658</v>
      </c>
      <c r="Q726" s="25">
        <v>43182</v>
      </c>
      <c r="R726" s="16" t="s">
        <v>3553</v>
      </c>
      <c r="S726" s="26">
        <v>11569.55</v>
      </c>
      <c r="T726" s="26"/>
      <c r="U726" s="16">
        <v>0</v>
      </c>
      <c r="V726" s="16">
        <v>0</v>
      </c>
      <c r="W726" s="16" t="s">
        <v>132</v>
      </c>
      <c r="X726" s="5"/>
      <c r="Y726" s="7">
        <v>1257</v>
      </c>
      <c r="Z726" s="16" t="s">
        <v>2110</v>
      </c>
      <c r="AB726" s="16" t="s">
        <v>3589</v>
      </c>
      <c r="AC726" s="25">
        <v>43182</v>
      </c>
      <c r="AE726" s="16" t="s">
        <v>3588</v>
      </c>
      <c r="AF726" s="16" t="s">
        <v>3142</v>
      </c>
      <c r="AG726" s="16" t="s">
        <v>3142</v>
      </c>
      <c r="AH726" s="16" t="s">
        <v>2681</v>
      </c>
      <c r="AI726" s="16" t="s">
        <v>2111</v>
      </c>
      <c r="BZ726" s="5"/>
      <c r="CA726" s="7">
        <v>1257</v>
      </c>
      <c r="CB726" s="16" t="s">
        <v>3587</v>
      </c>
      <c r="CC726" s="16" t="s">
        <v>3589</v>
      </c>
      <c r="CD726" s="16" t="s">
        <v>3588</v>
      </c>
      <c r="CE726" s="16" t="s">
        <v>3142</v>
      </c>
      <c r="CF726" s="16" t="s">
        <v>3142</v>
      </c>
      <c r="CG726" s="16" t="s">
        <v>2681</v>
      </c>
      <c r="CI726" s="16" t="s">
        <v>2111</v>
      </c>
      <c r="CJ726" s="16" t="s">
        <v>188</v>
      </c>
      <c r="CM726" s="47"/>
      <c r="CN726" s="16" t="s">
        <v>3549</v>
      </c>
      <c r="CO726" s="16" t="s">
        <v>319</v>
      </c>
      <c r="CP726" s="16" t="s">
        <v>778</v>
      </c>
      <c r="CR726" s="5"/>
      <c r="CX726" s="40">
        <v>1</v>
      </c>
    </row>
    <row r="727" spans="1:102" s="16" customFormat="1">
      <c r="A727" s="7">
        <v>1</v>
      </c>
      <c r="B727" s="7">
        <v>1258</v>
      </c>
      <c r="C727" s="16" t="s">
        <v>3590</v>
      </c>
      <c r="D727" s="8">
        <v>43189</v>
      </c>
      <c r="E727" s="16" t="s">
        <v>1804</v>
      </c>
      <c r="F727" s="16" t="s">
        <v>429</v>
      </c>
      <c r="H727" s="16" t="s">
        <v>3591</v>
      </c>
      <c r="I727" s="16" t="s">
        <v>3592</v>
      </c>
      <c r="J727" s="7">
        <v>1354</v>
      </c>
      <c r="K727" s="16" t="s">
        <v>200</v>
      </c>
      <c r="L727" s="7">
        <v>20</v>
      </c>
      <c r="M727" s="16" t="s">
        <v>201</v>
      </c>
      <c r="N727" s="16" t="s">
        <v>136</v>
      </c>
      <c r="O727" s="16" t="s">
        <v>137</v>
      </c>
      <c r="P727" s="7" t="s">
        <v>422</v>
      </c>
      <c r="Q727" s="25">
        <v>43160</v>
      </c>
      <c r="R727" s="16" t="s">
        <v>3593</v>
      </c>
      <c r="S727" s="26">
        <v>7999</v>
      </c>
      <c r="T727" s="26"/>
      <c r="U727" s="16">
        <v>0</v>
      </c>
      <c r="V727" s="16">
        <v>0</v>
      </c>
      <c r="W727" s="16" t="s">
        <v>132</v>
      </c>
      <c r="X727" s="5"/>
      <c r="Y727" s="7">
        <v>1258</v>
      </c>
      <c r="Z727" s="16" t="s">
        <v>200</v>
      </c>
      <c r="AA727" s="16" t="s">
        <v>192</v>
      </c>
      <c r="AB727" s="16" t="s">
        <v>3592</v>
      </c>
      <c r="AC727" s="25">
        <v>43160</v>
      </c>
      <c r="AE727" s="16" t="s">
        <v>1804</v>
      </c>
      <c r="AF727" s="16" t="s">
        <v>429</v>
      </c>
      <c r="AH727" s="16" t="s">
        <v>3591</v>
      </c>
      <c r="AI727" s="16" t="s">
        <v>201</v>
      </c>
      <c r="BZ727" s="5"/>
      <c r="CA727" s="7">
        <v>1258</v>
      </c>
      <c r="CB727" s="16" t="s">
        <v>3590</v>
      </c>
      <c r="CC727" s="16" t="s">
        <v>3592</v>
      </c>
      <c r="CD727" s="16" t="s">
        <v>1804</v>
      </c>
      <c r="CE727" s="16" t="s">
        <v>429</v>
      </c>
      <c r="CG727" s="16" t="s">
        <v>3591</v>
      </c>
      <c r="CI727" s="16" t="s">
        <v>203</v>
      </c>
      <c r="CM727" s="47"/>
      <c r="CN727" s="16" t="s">
        <v>1067</v>
      </c>
      <c r="CO727" s="16" t="s">
        <v>276</v>
      </c>
      <c r="CP727" s="16" t="s">
        <v>206</v>
      </c>
      <c r="CR727" s="5"/>
      <c r="CU727" s="16" t="s">
        <v>195</v>
      </c>
      <c r="CX727" s="7">
        <v>1</v>
      </c>
    </row>
    <row r="728" spans="1:102" s="16" customFormat="1">
      <c r="A728" s="7">
        <v>1</v>
      </c>
      <c r="B728" s="7">
        <v>1259</v>
      </c>
      <c r="C728" s="16" t="s">
        <v>3594</v>
      </c>
      <c r="D728" s="8">
        <v>43195</v>
      </c>
      <c r="E728" s="16" t="s">
        <v>3595</v>
      </c>
      <c r="F728" s="16" t="s">
        <v>2654</v>
      </c>
      <c r="G728" s="16" t="s">
        <v>1914</v>
      </c>
      <c r="H728" s="16">
        <v>30023188</v>
      </c>
      <c r="I728" s="16" t="s">
        <v>3596</v>
      </c>
      <c r="J728" s="7">
        <v>1139</v>
      </c>
      <c r="K728" s="16" t="s">
        <v>211</v>
      </c>
      <c r="L728" s="7">
        <v>8</v>
      </c>
      <c r="M728" s="16" t="s">
        <v>212</v>
      </c>
      <c r="N728" s="16" t="s">
        <v>136</v>
      </c>
      <c r="O728" s="16" t="s">
        <v>137</v>
      </c>
      <c r="P728" s="7" t="s">
        <v>422</v>
      </c>
      <c r="Q728" s="25">
        <v>43195</v>
      </c>
      <c r="R728" s="16" t="s">
        <v>3597</v>
      </c>
      <c r="S728" s="26">
        <v>4408</v>
      </c>
      <c r="T728" s="26"/>
      <c r="U728" s="16">
        <v>0</v>
      </c>
      <c r="V728" s="16">
        <v>0</v>
      </c>
      <c r="W728" s="16" t="s">
        <v>132</v>
      </c>
      <c r="X728" s="5"/>
      <c r="Y728" s="7">
        <v>1259</v>
      </c>
      <c r="Z728" s="16" t="s">
        <v>211</v>
      </c>
      <c r="AB728" s="16" t="s">
        <v>3596</v>
      </c>
      <c r="AC728" s="25">
        <v>43195</v>
      </c>
      <c r="AE728" s="16" t="s">
        <v>3595</v>
      </c>
      <c r="AF728" s="16" t="s">
        <v>2654</v>
      </c>
      <c r="AG728" s="16" t="s">
        <v>1914</v>
      </c>
      <c r="AH728" s="16">
        <v>30023188</v>
      </c>
      <c r="AI728" s="16" t="s">
        <v>212</v>
      </c>
      <c r="BZ728" s="5"/>
      <c r="CA728" s="7">
        <v>1259</v>
      </c>
      <c r="CB728" s="16" t="s">
        <v>3594</v>
      </c>
      <c r="CC728" s="16" t="s">
        <v>3596</v>
      </c>
      <c r="CD728" s="16" t="s">
        <v>3595</v>
      </c>
      <c r="CE728" s="16" t="s">
        <v>2654</v>
      </c>
      <c r="CF728" s="16" t="s">
        <v>1914</v>
      </c>
      <c r="CG728" s="16">
        <v>30023188</v>
      </c>
      <c r="CI728" s="16" t="s">
        <v>212</v>
      </c>
      <c r="CK728" s="16" t="s">
        <v>188</v>
      </c>
      <c r="CM728" s="47"/>
      <c r="CN728" s="59" t="s">
        <v>5053</v>
      </c>
      <c r="CO728" s="16" t="s">
        <v>192</v>
      </c>
      <c r="CP728" s="16" t="s">
        <v>217</v>
      </c>
      <c r="CR728" s="5"/>
      <c r="CU728" s="16" t="s">
        <v>195</v>
      </c>
      <c r="CX728" s="7">
        <v>1</v>
      </c>
    </row>
    <row r="729" spans="1:102" s="16" customFormat="1">
      <c r="A729" s="7">
        <v>1</v>
      </c>
      <c r="B729" s="7">
        <v>1260</v>
      </c>
      <c r="C729" s="16" t="s">
        <v>3598</v>
      </c>
      <c r="D729" s="8">
        <v>43192</v>
      </c>
      <c r="E729" s="16" t="s">
        <v>406</v>
      </c>
      <c r="F729" s="16" t="s">
        <v>213</v>
      </c>
      <c r="G729" s="16">
        <v>2017</v>
      </c>
      <c r="H729" s="16" t="s">
        <v>3599</v>
      </c>
      <c r="I729" s="16" t="s">
        <v>3600</v>
      </c>
      <c r="J729" s="7" t="s">
        <v>284</v>
      </c>
      <c r="K729" s="16" t="s">
        <v>285</v>
      </c>
      <c r="L729" s="7">
        <v>7</v>
      </c>
      <c r="M729" s="16" t="s">
        <v>286</v>
      </c>
      <c r="N729" s="16" t="s">
        <v>145</v>
      </c>
      <c r="O729" s="16" t="s">
        <v>144</v>
      </c>
      <c r="P729" s="7" t="s">
        <v>179</v>
      </c>
      <c r="Q729" s="25">
        <v>43192</v>
      </c>
      <c r="R729" s="16" t="s">
        <v>3601</v>
      </c>
      <c r="S729" s="26">
        <v>365300</v>
      </c>
      <c r="T729" s="26"/>
      <c r="U729" s="16">
        <v>10</v>
      </c>
      <c r="V729" s="26">
        <v>36530</v>
      </c>
      <c r="W729" s="16" t="s">
        <v>132</v>
      </c>
      <c r="X729" s="5"/>
      <c r="Y729" s="7">
        <v>1260</v>
      </c>
      <c r="Z729" s="16" t="s">
        <v>285</v>
      </c>
      <c r="AA729" s="16" t="s">
        <v>637</v>
      </c>
      <c r="AB729" s="16" t="s">
        <v>3600</v>
      </c>
      <c r="AC729" s="25">
        <v>43192</v>
      </c>
      <c r="AE729" s="16" t="s">
        <v>406</v>
      </c>
      <c r="AF729" s="16" t="s">
        <v>213</v>
      </c>
      <c r="AG729" s="16">
        <v>2017</v>
      </c>
      <c r="AH729" s="16" t="s">
        <v>3599</v>
      </c>
      <c r="AI729" s="16" t="s">
        <v>286</v>
      </c>
      <c r="BZ729" s="5"/>
      <c r="CA729" s="7">
        <v>1260</v>
      </c>
      <c r="CB729" s="16" t="s">
        <v>3598</v>
      </c>
      <c r="CC729" s="16" t="s">
        <v>3600</v>
      </c>
      <c r="CD729" s="16" t="s">
        <v>406</v>
      </c>
      <c r="CE729" s="16" t="s">
        <v>213</v>
      </c>
      <c r="CF729" s="16">
        <v>2017</v>
      </c>
      <c r="CG729" s="16" t="s">
        <v>3599</v>
      </c>
      <c r="CI729" s="16" t="s">
        <v>286</v>
      </c>
      <c r="CL729" s="16" t="s">
        <v>188</v>
      </c>
      <c r="CM729" s="47"/>
      <c r="CN729" s="16" t="s">
        <v>291</v>
      </c>
      <c r="CO729" s="16" t="s">
        <v>192</v>
      </c>
      <c r="CP729" s="16" t="s">
        <v>292</v>
      </c>
      <c r="CQ729" s="16" t="s">
        <v>5047</v>
      </c>
      <c r="CR729" s="5"/>
      <c r="CU729" s="16" t="s">
        <v>195</v>
      </c>
      <c r="CX729" s="7">
        <v>1</v>
      </c>
    </row>
    <row r="730" spans="1:102" s="16" customFormat="1">
      <c r="A730" s="7">
        <v>1</v>
      </c>
      <c r="B730" s="7">
        <v>1261</v>
      </c>
      <c r="C730" s="16" t="s">
        <v>3602</v>
      </c>
      <c r="D730" s="8">
        <v>43192</v>
      </c>
      <c r="E730" s="16" t="s">
        <v>406</v>
      </c>
      <c r="F730" s="16" t="s">
        <v>213</v>
      </c>
      <c r="G730" s="16">
        <v>2017</v>
      </c>
      <c r="H730" s="16" t="s">
        <v>3603</v>
      </c>
      <c r="I730" s="16" t="s">
        <v>3604</v>
      </c>
      <c r="J730" s="7">
        <v>342</v>
      </c>
      <c r="K730" s="16" t="s">
        <v>258</v>
      </c>
      <c r="L730" s="7">
        <v>9</v>
      </c>
      <c r="M730" s="16" t="s">
        <v>259</v>
      </c>
      <c r="N730" s="16" t="s">
        <v>145</v>
      </c>
      <c r="O730" s="16" t="s">
        <v>144</v>
      </c>
      <c r="P730" s="7" t="s">
        <v>179</v>
      </c>
      <c r="Q730" s="25">
        <v>43191</v>
      </c>
      <c r="R730" s="16" t="s">
        <v>3605</v>
      </c>
      <c r="S730" s="26">
        <v>365300</v>
      </c>
      <c r="T730" s="26"/>
      <c r="U730" s="16">
        <v>10</v>
      </c>
      <c r="V730" s="26">
        <v>36530</v>
      </c>
      <c r="W730" s="16" t="s">
        <v>132</v>
      </c>
      <c r="X730" s="5"/>
      <c r="Y730" s="7">
        <v>1261</v>
      </c>
      <c r="Z730" s="16" t="s">
        <v>258</v>
      </c>
      <c r="AA730" s="16" t="s">
        <v>1379</v>
      </c>
      <c r="AB730" s="16" t="s">
        <v>3604</v>
      </c>
      <c r="AC730" s="25">
        <v>43191</v>
      </c>
      <c r="AE730" s="16" t="s">
        <v>406</v>
      </c>
      <c r="AF730" s="16" t="s">
        <v>213</v>
      </c>
      <c r="AG730" s="16">
        <v>2017</v>
      </c>
      <c r="AH730" s="16" t="s">
        <v>3603</v>
      </c>
      <c r="AI730" s="16" t="s">
        <v>259</v>
      </c>
      <c r="AM730" s="16" t="s">
        <v>188</v>
      </c>
      <c r="AO730" s="16" t="s">
        <v>1838</v>
      </c>
      <c r="AP730" s="16" t="s">
        <v>3606</v>
      </c>
      <c r="BZ730" s="5"/>
      <c r="CA730" s="35">
        <v>1261</v>
      </c>
      <c r="CB730" s="33" t="s">
        <v>3602</v>
      </c>
      <c r="CC730" s="33" t="s">
        <v>3604</v>
      </c>
      <c r="CD730" s="33" t="s">
        <v>406</v>
      </c>
      <c r="CE730" s="33" t="s">
        <v>213</v>
      </c>
      <c r="CF730" s="33">
        <v>2017</v>
      </c>
      <c r="CG730" s="33" t="s">
        <v>3603</v>
      </c>
      <c r="CH730" s="33" t="s">
        <v>5061</v>
      </c>
      <c r="CI730" s="33" t="s">
        <v>259</v>
      </c>
      <c r="CJ730" s="33"/>
      <c r="CK730" s="33" t="s">
        <v>188</v>
      </c>
      <c r="CL730" s="33"/>
      <c r="CM730" s="53"/>
      <c r="CN730" s="33" t="s">
        <v>264</v>
      </c>
      <c r="CO730" s="33" t="s">
        <v>192</v>
      </c>
      <c r="CP730" s="33" t="s">
        <v>259</v>
      </c>
      <c r="CQ730" s="33"/>
      <c r="CR730" s="5"/>
      <c r="CU730" s="16" t="s">
        <v>195</v>
      </c>
      <c r="CX730" s="40">
        <v>1</v>
      </c>
    </row>
    <row r="731" spans="1:102" s="16" customFormat="1">
      <c r="A731" s="7">
        <v>1</v>
      </c>
      <c r="B731" s="7">
        <v>1262</v>
      </c>
      <c r="C731" s="16" t="s">
        <v>3607</v>
      </c>
      <c r="D731" s="8">
        <v>43264</v>
      </c>
      <c r="E731" s="16" t="s">
        <v>3608</v>
      </c>
      <c r="F731" s="16" t="s">
        <v>2966</v>
      </c>
      <c r="G731" s="16" t="s">
        <v>3142</v>
      </c>
      <c r="H731" s="16" t="s">
        <v>2681</v>
      </c>
      <c r="I731" s="16" t="s">
        <v>3609</v>
      </c>
      <c r="J731" s="7">
        <v>1211</v>
      </c>
      <c r="K731" s="16" t="s">
        <v>438</v>
      </c>
      <c r="L731" s="7">
        <v>1</v>
      </c>
      <c r="M731" s="16" t="s">
        <v>439</v>
      </c>
      <c r="N731" s="16" t="s">
        <v>2828</v>
      </c>
      <c r="O731" s="16" t="s">
        <v>2829</v>
      </c>
      <c r="P731" s="7" t="s">
        <v>1342</v>
      </c>
      <c r="Q731" s="25">
        <v>43264</v>
      </c>
      <c r="R731" s="16" t="s">
        <v>3610</v>
      </c>
      <c r="S731" s="26">
        <v>4490</v>
      </c>
      <c r="T731" s="26"/>
      <c r="U731" s="16">
        <v>0</v>
      </c>
      <c r="V731" s="16">
        <v>0</v>
      </c>
      <c r="W731" s="16" t="s">
        <v>132</v>
      </c>
      <c r="X731" s="5"/>
      <c r="Y731" s="7">
        <v>1262</v>
      </c>
      <c r="Z731" s="16" t="s">
        <v>438</v>
      </c>
      <c r="AA731" s="16" t="s">
        <v>443</v>
      </c>
      <c r="AB731" s="16" t="s">
        <v>3609</v>
      </c>
      <c r="AC731" s="25">
        <v>43264</v>
      </c>
      <c r="AE731" s="16" t="s">
        <v>3608</v>
      </c>
      <c r="AF731" s="16" t="s">
        <v>2966</v>
      </c>
      <c r="AG731" s="16" t="s">
        <v>3142</v>
      </c>
      <c r="AH731" s="16" t="s">
        <v>2681</v>
      </c>
      <c r="AI731" s="16" t="s">
        <v>439</v>
      </c>
      <c r="BZ731" s="5"/>
      <c r="CA731" s="7">
        <v>1262</v>
      </c>
      <c r="CB731" s="16" t="s">
        <v>3607</v>
      </c>
      <c r="CC731" s="16" t="s">
        <v>3609</v>
      </c>
      <c r="CD731" s="16" t="s">
        <v>3608</v>
      </c>
      <c r="CE731" s="16" t="s">
        <v>2966</v>
      </c>
      <c r="CF731" s="16" t="s">
        <v>3142</v>
      </c>
      <c r="CG731" s="16" t="s">
        <v>2681</v>
      </c>
      <c r="CI731" s="16" t="s">
        <v>441</v>
      </c>
      <c r="CJ731" s="16" t="s">
        <v>188</v>
      </c>
      <c r="CM731" s="47"/>
      <c r="CN731" s="16" t="s">
        <v>738</v>
      </c>
      <c r="CO731" s="16" t="s">
        <v>443</v>
      </c>
      <c r="CP731" s="16" t="s">
        <v>1235</v>
      </c>
      <c r="CR731" s="5"/>
      <c r="CX731" s="40">
        <v>1</v>
      </c>
    </row>
    <row r="732" spans="1:102" s="16" customFormat="1">
      <c r="A732" s="7">
        <v>1</v>
      </c>
      <c r="B732" s="7">
        <v>1263</v>
      </c>
      <c r="C732" s="16" t="s">
        <v>3611</v>
      </c>
      <c r="D732" s="8">
        <v>43272</v>
      </c>
      <c r="E732" s="16" t="s">
        <v>3612</v>
      </c>
      <c r="F732" s="16" t="s">
        <v>2194</v>
      </c>
      <c r="G732" s="16" t="s">
        <v>3613</v>
      </c>
      <c r="H732" s="16" t="s">
        <v>3614</v>
      </c>
      <c r="I732" s="16" t="s">
        <v>3615</v>
      </c>
      <c r="J732" s="7">
        <v>918</v>
      </c>
      <c r="K732" s="16" t="s">
        <v>722</v>
      </c>
      <c r="L732" s="7">
        <v>4</v>
      </c>
      <c r="M732" s="16" t="s">
        <v>723</v>
      </c>
      <c r="N732" s="16" t="s">
        <v>136</v>
      </c>
      <c r="O732" s="16" t="s">
        <v>137</v>
      </c>
      <c r="P732" s="7" t="s">
        <v>422</v>
      </c>
      <c r="Q732" s="25">
        <v>43272</v>
      </c>
      <c r="R732" s="16" t="s">
        <v>3616</v>
      </c>
      <c r="S732" s="26">
        <v>16698</v>
      </c>
      <c r="T732" s="26"/>
      <c r="U732" s="16">
        <v>0</v>
      </c>
      <c r="V732" s="16">
        <v>0</v>
      </c>
      <c r="W732" s="16" t="s">
        <v>132</v>
      </c>
      <c r="X732" s="5"/>
      <c r="Y732" s="7">
        <v>1263</v>
      </c>
      <c r="Z732" s="16" t="s">
        <v>722</v>
      </c>
      <c r="AA732" s="16" t="s">
        <v>988</v>
      </c>
      <c r="AB732" s="16" t="s">
        <v>3615</v>
      </c>
      <c r="AC732" s="25">
        <v>43272</v>
      </c>
      <c r="AE732" s="16" t="s">
        <v>3612</v>
      </c>
      <c r="AF732" s="16" t="s">
        <v>2194</v>
      </c>
      <c r="AG732" s="16" t="s">
        <v>3613</v>
      </c>
      <c r="AH732" s="16" t="s">
        <v>3614</v>
      </c>
      <c r="AI732" s="16" t="s">
        <v>831</v>
      </c>
      <c r="AN732" s="16" t="s">
        <v>188</v>
      </c>
      <c r="BZ732" s="5"/>
      <c r="CA732" s="7">
        <v>1263</v>
      </c>
      <c r="CB732" s="16" t="s">
        <v>3611</v>
      </c>
      <c r="CC732" s="16" t="s">
        <v>3615</v>
      </c>
      <c r="CD732" s="16" t="s">
        <v>3612</v>
      </c>
      <c r="CE732" s="16" t="s">
        <v>2194</v>
      </c>
      <c r="CF732" s="16" t="s">
        <v>3613</v>
      </c>
      <c r="CG732" s="16" t="s">
        <v>3614</v>
      </c>
      <c r="CI732" s="16" t="s">
        <v>723</v>
      </c>
      <c r="CL732" s="16" t="s">
        <v>188</v>
      </c>
      <c r="CM732" s="47"/>
      <c r="CN732" s="16" t="s">
        <v>829</v>
      </c>
      <c r="CO732" s="16" t="s">
        <v>830</v>
      </c>
      <c r="CP732" s="16" t="s">
        <v>831</v>
      </c>
      <c r="CQ732" s="16" t="s">
        <v>3617</v>
      </c>
      <c r="CR732" s="5"/>
      <c r="CU732" s="16" t="s">
        <v>195</v>
      </c>
      <c r="CX732" s="40">
        <v>1</v>
      </c>
    </row>
    <row r="733" spans="1:102" s="16" customFormat="1">
      <c r="A733" s="7">
        <v>1</v>
      </c>
      <c r="B733" s="7">
        <v>1264</v>
      </c>
      <c r="C733" s="16" t="s">
        <v>3618</v>
      </c>
      <c r="D733" s="8">
        <v>43272</v>
      </c>
      <c r="E733" s="16" t="s">
        <v>446</v>
      </c>
      <c r="F733" s="16" t="s">
        <v>429</v>
      </c>
      <c r="G733" s="16" t="s">
        <v>3619</v>
      </c>
      <c r="H733" s="16" t="s">
        <v>3620</v>
      </c>
      <c r="I733" s="16" t="s">
        <v>3621</v>
      </c>
      <c r="J733" s="7">
        <v>918</v>
      </c>
      <c r="K733" s="16" t="s">
        <v>722</v>
      </c>
      <c r="L733" s="7">
        <v>4</v>
      </c>
      <c r="M733" s="16" t="s">
        <v>723</v>
      </c>
      <c r="N733" s="16" t="s">
        <v>136</v>
      </c>
      <c r="O733" s="16" t="s">
        <v>137</v>
      </c>
      <c r="P733" s="7" t="s">
        <v>422</v>
      </c>
      <c r="Q733" s="25">
        <v>43272</v>
      </c>
      <c r="R733" s="16" t="s">
        <v>3622</v>
      </c>
      <c r="S733" s="26">
        <v>1699</v>
      </c>
      <c r="T733" s="26"/>
      <c r="U733" s="16">
        <v>0</v>
      </c>
      <c r="V733" s="16">
        <v>0</v>
      </c>
      <c r="W733" s="16" t="s">
        <v>132</v>
      </c>
      <c r="X733" s="5"/>
      <c r="Y733" s="7">
        <v>1264</v>
      </c>
      <c r="Z733" s="16" t="s">
        <v>722</v>
      </c>
      <c r="AA733" s="16" t="s">
        <v>988</v>
      </c>
      <c r="AB733" s="16" t="s">
        <v>3621</v>
      </c>
      <c r="AC733" s="25">
        <v>43272</v>
      </c>
      <c r="AE733" s="16" t="s">
        <v>446</v>
      </c>
      <c r="AF733" s="16" t="s">
        <v>429</v>
      </c>
      <c r="AG733" s="16" t="s">
        <v>3619</v>
      </c>
      <c r="AH733" s="16" t="s">
        <v>3620</v>
      </c>
      <c r="AI733" s="16" t="s">
        <v>831</v>
      </c>
      <c r="AM733" s="16" t="s">
        <v>188</v>
      </c>
      <c r="BZ733" s="5"/>
      <c r="CA733" s="7">
        <v>1264</v>
      </c>
      <c r="CB733" s="16" t="s">
        <v>3618</v>
      </c>
      <c r="CC733" s="16" t="s">
        <v>3621</v>
      </c>
      <c r="CD733" s="16" t="s">
        <v>446</v>
      </c>
      <c r="CE733" s="16" t="s">
        <v>429</v>
      </c>
      <c r="CF733" s="16" t="s">
        <v>3619</v>
      </c>
      <c r="CG733" s="16" t="s">
        <v>3620</v>
      </c>
      <c r="CI733" s="16" t="s">
        <v>723</v>
      </c>
      <c r="CK733" s="16" t="s">
        <v>188</v>
      </c>
      <c r="CM733" s="47"/>
      <c r="CN733" s="16" t="s">
        <v>829</v>
      </c>
      <c r="CO733" s="16" t="s">
        <v>830</v>
      </c>
      <c r="CP733" s="16" t="s">
        <v>831</v>
      </c>
      <c r="CQ733" s="16" t="s">
        <v>3623</v>
      </c>
      <c r="CR733" s="5"/>
      <c r="CU733" s="16" t="s">
        <v>195</v>
      </c>
      <c r="CX733" s="40">
        <v>1</v>
      </c>
    </row>
    <row r="734" spans="1:102" s="16" customFormat="1">
      <c r="A734" s="7">
        <v>1</v>
      </c>
      <c r="B734" s="7">
        <v>1265</v>
      </c>
      <c r="C734" s="16" t="s">
        <v>3624</v>
      </c>
      <c r="D734" s="8">
        <v>43272</v>
      </c>
      <c r="E734" s="16" t="s">
        <v>3247</v>
      </c>
      <c r="F734" s="16" t="s">
        <v>2303</v>
      </c>
      <c r="G734" s="16" t="s">
        <v>3625</v>
      </c>
      <c r="H734" s="16" t="s">
        <v>3626</v>
      </c>
      <c r="I734" s="16" t="s">
        <v>3627</v>
      </c>
      <c r="J734" s="7">
        <v>918</v>
      </c>
      <c r="K734" s="16" t="s">
        <v>722</v>
      </c>
      <c r="L734" s="7">
        <v>4</v>
      </c>
      <c r="M734" s="16" t="s">
        <v>723</v>
      </c>
      <c r="N734" s="16" t="s">
        <v>136</v>
      </c>
      <c r="O734" s="16" t="s">
        <v>137</v>
      </c>
      <c r="P734" s="7" t="s">
        <v>422</v>
      </c>
      <c r="Q734" s="25">
        <v>43272</v>
      </c>
      <c r="R734" s="16" t="s">
        <v>3628</v>
      </c>
      <c r="S734" s="26">
        <v>10499</v>
      </c>
      <c r="T734" s="26"/>
      <c r="U734" s="16">
        <v>0</v>
      </c>
      <c r="V734" s="16">
        <v>0</v>
      </c>
      <c r="W734" s="16" t="s">
        <v>132</v>
      </c>
      <c r="X734" s="5"/>
      <c r="Y734" s="7">
        <v>1265</v>
      </c>
      <c r="Z734" s="16" t="s">
        <v>722</v>
      </c>
      <c r="AA734" s="16" t="s">
        <v>988</v>
      </c>
      <c r="AB734" s="16" t="s">
        <v>3627</v>
      </c>
      <c r="AC734" s="25">
        <v>43272</v>
      </c>
      <c r="AE734" s="16" t="s">
        <v>3247</v>
      </c>
      <c r="AF734" s="16" t="s">
        <v>2303</v>
      </c>
      <c r="AG734" s="16" t="s">
        <v>3625</v>
      </c>
      <c r="AH734" s="16" t="s">
        <v>3626</v>
      </c>
      <c r="AI734" s="16" t="s">
        <v>831</v>
      </c>
      <c r="AL734" s="16" t="s">
        <v>188</v>
      </c>
      <c r="BZ734" s="5"/>
      <c r="CA734" s="7">
        <v>1265</v>
      </c>
      <c r="CB734" s="16" t="s">
        <v>3624</v>
      </c>
      <c r="CC734" s="16" t="s">
        <v>3627</v>
      </c>
      <c r="CD734" s="16" t="s">
        <v>3247</v>
      </c>
      <c r="CE734" s="16" t="s">
        <v>2303</v>
      </c>
      <c r="CF734" s="16" t="s">
        <v>3625</v>
      </c>
      <c r="CG734" s="16" t="s">
        <v>3626</v>
      </c>
      <c r="CI734" s="16" t="s">
        <v>723</v>
      </c>
      <c r="CJ734" s="16" t="s">
        <v>188</v>
      </c>
      <c r="CM734" s="47"/>
      <c r="CN734" s="16" t="s">
        <v>829</v>
      </c>
      <c r="CO734" s="16" t="s">
        <v>830</v>
      </c>
      <c r="CP734" s="16" t="s">
        <v>831</v>
      </c>
      <c r="CR734" s="5"/>
      <c r="CU734" s="16" t="s">
        <v>195</v>
      </c>
      <c r="CX734" s="40">
        <v>1</v>
      </c>
    </row>
    <row r="735" spans="1:102" s="16" customFormat="1">
      <c r="A735" s="7">
        <v>1</v>
      </c>
      <c r="B735" s="7">
        <v>1266</v>
      </c>
      <c r="C735" s="16" t="s">
        <v>3629</v>
      </c>
      <c r="D735" s="8">
        <v>43272</v>
      </c>
      <c r="E735" s="16" t="s">
        <v>3247</v>
      </c>
      <c r="F735" s="16" t="s">
        <v>2303</v>
      </c>
      <c r="G735" s="16" t="s">
        <v>3625</v>
      </c>
      <c r="H735" s="16" t="s">
        <v>3630</v>
      </c>
      <c r="I735" s="16" t="s">
        <v>3631</v>
      </c>
      <c r="J735" s="7">
        <v>1173</v>
      </c>
      <c r="K735" s="16" t="s">
        <v>185</v>
      </c>
      <c r="L735" s="7">
        <v>6</v>
      </c>
      <c r="M735" s="16" t="s">
        <v>186</v>
      </c>
      <c r="N735" s="16" t="s">
        <v>136</v>
      </c>
      <c r="O735" s="16" t="s">
        <v>137</v>
      </c>
      <c r="P735" s="7" t="s">
        <v>422</v>
      </c>
      <c r="Q735" s="25">
        <v>43272</v>
      </c>
      <c r="R735" s="16" t="s">
        <v>3628</v>
      </c>
      <c r="S735" s="26">
        <v>10499</v>
      </c>
      <c r="T735" s="26"/>
      <c r="U735" s="16">
        <v>0</v>
      </c>
      <c r="V735" s="16">
        <v>0</v>
      </c>
      <c r="W735" s="16" t="s">
        <v>132</v>
      </c>
      <c r="X735" s="5"/>
      <c r="Y735" s="7">
        <v>1266</v>
      </c>
      <c r="Z735" s="16" t="s">
        <v>185</v>
      </c>
      <c r="AB735" s="16" t="s">
        <v>3631</v>
      </c>
      <c r="AC735" s="25">
        <v>43272</v>
      </c>
      <c r="AE735" s="16" t="s">
        <v>3247</v>
      </c>
      <c r="AF735" s="16" t="s">
        <v>2303</v>
      </c>
      <c r="AG735" s="16" t="s">
        <v>3625</v>
      </c>
      <c r="AH735" s="16" t="s">
        <v>3630</v>
      </c>
      <c r="AI735" s="16" t="s">
        <v>186</v>
      </c>
      <c r="BZ735" s="5"/>
      <c r="CA735" s="7">
        <v>1266</v>
      </c>
      <c r="CB735" s="16" t="s">
        <v>3629</v>
      </c>
      <c r="CC735" s="16" t="s">
        <v>3631</v>
      </c>
      <c r="CD735" s="16" t="s">
        <v>3247</v>
      </c>
      <c r="CE735" s="16" t="s">
        <v>2303</v>
      </c>
      <c r="CF735" s="16" t="s">
        <v>3625</v>
      </c>
      <c r="CG735" s="16" t="s">
        <v>3630</v>
      </c>
      <c r="CI735" s="16" t="s">
        <v>186</v>
      </c>
      <c r="CJ735" s="16" t="s">
        <v>188</v>
      </c>
      <c r="CM735" s="47"/>
      <c r="CN735" s="16" t="s">
        <v>191</v>
      </c>
      <c r="CO735" s="16" t="s">
        <v>192</v>
      </c>
      <c r="CP735" s="16" t="s">
        <v>193</v>
      </c>
      <c r="CR735" s="5"/>
      <c r="CU735" s="16" t="s">
        <v>195</v>
      </c>
      <c r="CX735" s="7">
        <v>1</v>
      </c>
    </row>
    <row r="736" spans="1:102" s="16" customFormat="1">
      <c r="A736" s="7">
        <v>1</v>
      </c>
      <c r="B736" s="7">
        <v>1267</v>
      </c>
      <c r="C736" s="16" t="s">
        <v>3632</v>
      </c>
      <c r="D736" s="8">
        <v>43272</v>
      </c>
      <c r="E736" s="16" t="s">
        <v>3247</v>
      </c>
      <c r="F736" s="16" t="s">
        <v>2303</v>
      </c>
      <c r="G736" s="16" t="s">
        <v>3625</v>
      </c>
      <c r="H736" s="16" t="s">
        <v>3633</v>
      </c>
      <c r="I736" s="16" t="s">
        <v>3634</v>
      </c>
      <c r="J736" s="7">
        <v>918</v>
      </c>
      <c r="K736" s="16" t="s">
        <v>722</v>
      </c>
      <c r="L736" s="7">
        <v>4</v>
      </c>
      <c r="M736" s="16" t="s">
        <v>723</v>
      </c>
      <c r="N736" s="16" t="s">
        <v>136</v>
      </c>
      <c r="O736" s="16" t="s">
        <v>137</v>
      </c>
      <c r="P736" s="7" t="s">
        <v>422</v>
      </c>
      <c r="Q736" s="25">
        <v>43272</v>
      </c>
      <c r="R736" s="16" t="s">
        <v>3628</v>
      </c>
      <c r="S736" s="26">
        <v>10499</v>
      </c>
      <c r="T736" s="26"/>
      <c r="U736" s="16">
        <v>0</v>
      </c>
      <c r="V736" s="16">
        <v>0</v>
      </c>
      <c r="W736" s="16" t="s">
        <v>132</v>
      </c>
      <c r="X736" s="5"/>
      <c r="Y736" s="7">
        <v>1267</v>
      </c>
      <c r="Z736" s="16" t="s">
        <v>722</v>
      </c>
      <c r="AA736" s="16" t="s">
        <v>988</v>
      </c>
      <c r="AB736" s="16" t="s">
        <v>3634</v>
      </c>
      <c r="AC736" s="25">
        <v>43272</v>
      </c>
      <c r="AE736" s="16" t="s">
        <v>3247</v>
      </c>
      <c r="AF736" s="16" t="s">
        <v>2303</v>
      </c>
      <c r="AG736" s="16" t="s">
        <v>3625</v>
      </c>
      <c r="AH736" s="16" t="s">
        <v>3633</v>
      </c>
      <c r="AI736" s="16" t="s">
        <v>831</v>
      </c>
      <c r="AM736" s="16" t="s">
        <v>188</v>
      </c>
      <c r="BY736" s="16" t="s">
        <v>3635</v>
      </c>
      <c r="BZ736" s="5"/>
      <c r="CA736" s="7">
        <v>1267</v>
      </c>
      <c r="CB736" s="16" t="s">
        <v>3632</v>
      </c>
      <c r="CC736" s="16" t="s">
        <v>3634</v>
      </c>
      <c r="CD736" s="16" t="s">
        <v>3247</v>
      </c>
      <c r="CE736" s="16" t="s">
        <v>2303</v>
      </c>
      <c r="CF736" s="16" t="s">
        <v>3625</v>
      </c>
      <c r="CG736" s="16" t="s">
        <v>3633</v>
      </c>
      <c r="CI736" s="16" t="s">
        <v>723</v>
      </c>
      <c r="CK736" s="16" t="s">
        <v>188</v>
      </c>
      <c r="CM736" s="47"/>
      <c r="CN736" s="16" t="s">
        <v>829</v>
      </c>
      <c r="CO736" s="16" t="s">
        <v>830</v>
      </c>
      <c r="CP736" s="16" t="s">
        <v>831</v>
      </c>
      <c r="CQ736" s="16" t="s">
        <v>3636</v>
      </c>
      <c r="CR736" s="5"/>
      <c r="CU736" s="16" t="s">
        <v>195</v>
      </c>
      <c r="CX736" s="40">
        <v>1</v>
      </c>
    </row>
    <row r="737" spans="1:108" s="16" customFormat="1">
      <c r="A737" s="7">
        <v>1</v>
      </c>
      <c r="B737" s="7">
        <v>1268</v>
      </c>
      <c r="C737" s="16" t="s">
        <v>3637</v>
      </c>
      <c r="D737" s="8">
        <v>43272</v>
      </c>
      <c r="E737" s="16" t="s">
        <v>3247</v>
      </c>
      <c r="F737" s="16" t="s">
        <v>2303</v>
      </c>
      <c r="G737" s="16" t="s">
        <v>3638</v>
      </c>
      <c r="H737" s="16" t="s">
        <v>3639</v>
      </c>
      <c r="I737" s="16" t="s">
        <v>3640</v>
      </c>
      <c r="J737" s="7">
        <v>631</v>
      </c>
      <c r="K737" s="16" t="s">
        <v>297</v>
      </c>
      <c r="L737" s="7">
        <v>5</v>
      </c>
      <c r="M737" s="16" t="s">
        <v>298</v>
      </c>
      <c r="N737" s="16" t="s">
        <v>136</v>
      </c>
      <c r="O737" s="16" t="s">
        <v>137</v>
      </c>
      <c r="P737" s="7" t="s">
        <v>422</v>
      </c>
      <c r="Q737" s="25">
        <v>43272</v>
      </c>
      <c r="R737" s="16" t="s">
        <v>3628</v>
      </c>
      <c r="S737" s="26">
        <v>8500</v>
      </c>
      <c r="T737" s="26"/>
      <c r="U737" s="16">
        <v>0</v>
      </c>
      <c r="V737" s="16">
        <v>0</v>
      </c>
      <c r="W737" s="16" t="s">
        <v>132</v>
      </c>
      <c r="X737" s="5"/>
      <c r="Y737" s="7">
        <v>1268</v>
      </c>
      <c r="Z737" s="16" t="s">
        <v>297</v>
      </c>
      <c r="AA737" s="16" t="s">
        <v>302</v>
      </c>
      <c r="AB737" s="16" t="s">
        <v>3640</v>
      </c>
      <c r="AC737" s="25">
        <v>43272</v>
      </c>
      <c r="AE737" s="16" t="s">
        <v>3247</v>
      </c>
      <c r="AF737" s="16" t="s">
        <v>2303</v>
      </c>
      <c r="AG737" s="16" t="s">
        <v>3638</v>
      </c>
      <c r="AH737" s="16" t="s">
        <v>3639</v>
      </c>
      <c r="AI737" s="16" t="s">
        <v>298</v>
      </c>
      <c r="BZ737" s="5"/>
      <c r="CA737" s="7">
        <v>1268</v>
      </c>
      <c r="CB737" s="16" t="s">
        <v>3637</v>
      </c>
      <c r="CC737" s="16" t="s">
        <v>3640</v>
      </c>
      <c r="CD737" s="16" t="s">
        <v>3247</v>
      </c>
      <c r="CE737" s="16" t="s">
        <v>2303</v>
      </c>
      <c r="CF737" s="16" t="s">
        <v>3638</v>
      </c>
      <c r="CG737" s="16" t="s">
        <v>3639</v>
      </c>
      <c r="CI737" s="16" t="s">
        <v>300</v>
      </c>
      <c r="CM737" s="47"/>
      <c r="CN737" s="16" t="s">
        <v>3397</v>
      </c>
      <c r="CO737" s="16" t="s">
        <v>299</v>
      </c>
      <c r="CP737" s="16" t="s">
        <v>303</v>
      </c>
      <c r="CR737" s="5"/>
      <c r="CX737" s="40">
        <v>1</v>
      </c>
    </row>
    <row r="738" spans="1:108" s="16" customFormat="1">
      <c r="A738" s="7">
        <v>1</v>
      </c>
      <c r="B738" s="7">
        <v>1269</v>
      </c>
      <c r="C738" s="16" t="s">
        <v>3641</v>
      </c>
      <c r="D738" s="8">
        <v>43251</v>
      </c>
      <c r="E738" s="16" t="s">
        <v>3247</v>
      </c>
      <c r="F738" s="16" t="s">
        <v>429</v>
      </c>
      <c r="G738" s="16" t="s">
        <v>3642</v>
      </c>
      <c r="H738" s="16" t="s">
        <v>3643</v>
      </c>
      <c r="I738" s="16" t="s">
        <v>3644</v>
      </c>
      <c r="J738" s="7" t="s">
        <v>359</v>
      </c>
      <c r="K738" s="16" t="s">
        <v>360</v>
      </c>
      <c r="L738" s="7">
        <v>2</v>
      </c>
      <c r="M738" s="16" t="s">
        <v>361</v>
      </c>
      <c r="N738" s="16" t="s">
        <v>136</v>
      </c>
      <c r="O738" s="16" t="s">
        <v>137</v>
      </c>
      <c r="P738" s="7" t="s">
        <v>422</v>
      </c>
      <c r="Q738" s="25">
        <v>43251</v>
      </c>
      <c r="R738" s="16" t="s">
        <v>3645</v>
      </c>
      <c r="S738" s="26">
        <v>11600</v>
      </c>
      <c r="T738" s="26"/>
      <c r="U738" s="16">
        <v>0</v>
      </c>
      <c r="V738" s="16">
        <v>0</v>
      </c>
      <c r="W738" s="16" t="s">
        <v>132</v>
      </c>
      <c r="X738" s="5"/>
      <c r="Y738" s="7">
        <v>1269</v>
      </c>
      <c r="Z738" s="16" t="s">
        <v>360</v>
      </c>
      <c r="AA738" s="16" t="s">
        <v>363</v>
      </c>
      <c r="AB738" s="16" t="s">
        <v>3644</v>
      </c>
      <c r="AC738" s="25">
        <v>43251</v>
      </c>
      <c r="AE738" s="16" t="s">
        <v>3247</v>
      </c>
      <c r="AF738" s="16" t="s">
        <v>429</v>
      </c>
      <c r="AG738" s="16" t="s">
        <v>3642</v>
      </c>
      <c r="AH738" s="16" t="s">
        <v>3643</v>
      </c>
      <c r="AI738" s="16" t="s">
        <v>361</v>
      </c>
      <c r="AM738" s="16" t="s">
        <v>188</v>
      </c>
      <c r="BZ738" s="5"/>
      <c r="CA738" s="7">
        <v>1269</v>
      </c>
      <c r="CB738" s="16" t="s">
        <v>3641</v>
      </c>
      <c r="CC738" s="16" t="s">
        <v>3644</v>
      </c>
      <c r="CD738" s="16" t="s">
        <v>3247</v>
      </c>
      <c r="CE738" s="16" t="s">
        <v>429</v>
      </c>
      <c r="CF738" s="16" t="s">
        <v>3642</v>
      </c>
      <c r="CG738" s="16" t="s">
        <v>3643</v>
      </c>
      <c r="CI738" s="16" t="s">
        <v>366</v>
      </c>
      <c r="CK738" s="16" t="s">
        <v>188</v>
      </c>
      <c r="CM738" s="47"/>
      <c r="CN738" s="16" t="s">
        <v>887</v>
      </c>
      <c r="CO738" s="16" t="s">
        <v>2751</v>
      </c>
      <c r="CP738" s="16" t="s">
        <v>366</v>
      </c>
      <c r="CR738" s="5"/>
      <c r="CU738" s="16" t="s">
        <v>195</v>
      </c>
      <c r="CX738" s="7">
        <v>1</v>
      </c>
    </row>
    <row r="739" spans="1:108" s="16" customFormat="1">
      <c r="A739" s="7">
        <v>1</v>
      </c>
      <c r="B739" s="7">
        <v>1270</v>
      </c>
      <c r="C739" s="16" t="s">
        <v>3646</v>
      </c>
      <c r="D739" s="8">
        <v>43276</v>
      </c>
      <c r="E739" s="16" t="s">
        <v>3647</v>
      </c>
      <c r="F739" s="16" t="s">
        <v>429</v>
      </c>
      <c r="G739" s="16" t="s">
        <v>3648</v>
      </c>
      <c r="H739" s="16" t="s">
        <v>3649</v>
      </c>
      <c r="I739" s="16" t="s">
        <v>3650</v>
      </c>
      <c r="J739" s="7">
        <v>1150</v>
      </c>
      <c r="K739" s="16" t="s">
        <v>1644</v>
      </c>
      <c r="L739" s="7">
        <v>124</v>
      </c>
      <c r="M739" s="16" t="s">
        <v>1645</v>
      </c>
      <c r="N739" s="16" t="s">
        <v>136</v>
      </c>
      <c r="O739" s="16" t="s">
        <v>137</v>
      </c>
      <c r="P739" s="7" t="s">
        <v>422</v>
      </c>
      <c r="Q739" s="25">
        <v>43276</v>
      </c>
      <c r="R739" s="16" t="s">
        <v>3651</v>
      </c>
      <c r="S739" s="26">
        <v>2436</v>
      </c>
      <c r="T739" s="26"/>
      <c r="U739" s="16">
        <v>0</v>
      </c>
      <c r="V739" s="16">
        <v>0</v>
      </c>
      <c r="W739" s="16" t="s">
        <v>132</v>
      </c>
      <c r="X739" s="5"/>
      <c r="Y739" s="7">
        <v>1270</v>
      </c>
      <c r="Z739" s="16" t="s">
        <v>1644</v>
      </c>
      <c r="AA739" s="16" t="s">
        <v>1648</v>
      </c>
      <c r="AB739" s="16" t="s">
        <v>3650</v>
      </c>
      <c r="AC739" s="25">
        <v>43276</v>
      </c>
      <c r="AE739" s="16" t="s">
        <v>3647</v>
      </c>
      <c r="AF739" s="16" t="s">
        <v>429</v>
      </c>
      <c r="AG739" s="16" t="s">
        <v>3648</v>
      </c>
      <c r="AH739" s="16" t="s">
        <v>3649</v>
      </c>
      <c r="AI739" s="16" t="s">
        <v>1645</v>
      </c>
      <c r="AN739" s="16" t="s">
        <v>188</v>
      </c>
      <c r="BZ739" s="5"/>
      <c r="CA739" s="7">
        <v>1270</v>
      </c>
      <c r="CB739" s="16" t="s">
        <v>3646</v>
      </c>
      <c r="CC739" s="16" t="s">
        <v>3650</v>
      </c>
      <c r="CD739" s="16" t="s">
        <v>3647</v>
      </c>
      <c r="CE739" s="16" t="s">
        <v>429</v>
      </c>
      <c r="CF739" s="16" t="s">
        <v>3648</v>
      </c>
      <c r="CG739" s="16" t="s">
        <v>3649</v>
      </c>
      <c r="CI739" s="16" t="s">
        <v>1645</v>
      </c>
      <c r="CL739" s="16" t="s">
        <v>188</v>
      </c>
      <c r="CM739" s="47"/>
      <c r="CN739" s="16" t="s">
        <v>1647</v>
      </c>
      <c r="CO739" s="16" t="s">
        <v>1648</v>
      </c>
      <c r="CP739" s="16" t="s">
        <v>1649</v>
      </c>
      <c r="CQ739" s="16" t="s">
        <v>3652</v>
      </c>
      <c r="CR739" s="5"/>
      <c r="CU739" s="16" t="s">
        <v>454</v>
      </c>
      <c r="CX739" s="7">
        <v>1</v>
      </c>
    </row>
    <row r="740" spans="1:108" s="16" customFormat="1">
      <c r="A740" s="7">
        <v>1</v>
      </c>
      <c r="B740" s="7">
        <v>1271</v>
      </c>
      <c r="C740" s="16" t="s">
        <v>3653</v>
      </c>
      <c r="D740" s="8">
        <v>43244</v>
      </c>
      <c r="E740" s="16" t="s">
        <v>547</v>
      </c>
      <c r="F740" s="16" t="s">
        <v>2654</v>
      </c>
      <c r="G740" s="16" t="s">
        <v>3654</v>
      </c>
      <c r="H740" s="16" t="s">
        <v>3655</v>
      </c>
      <c r="I740" s="16" t="s">
        <v>3656</v>
      </c>
      <c r="J740" s="7">
        <v>1155</v>
      </c>
      <c r="K740" s="16" t="s">
        <v>450</v>
      </c>
      <c r="L740" s="7">
        <v>5</v>
      </c>
      <c r="M740" s="16" t="s">
        <v>298</v>
      </c>
      <c r="N740" s="16" t="s">
        <v>141</v>
      </c>
      <c r="O740" s="16" t="s">
        <v>140</v>
      </c>
      <c r="P740" s="7" t="s">
        <v>1319</v>
      </c>
      <c r="Q740" s="25">
        <v>43244</v>
      </c>
      <c r="R740" s="16" t="s">
        <v>3657</v>
      </c>
      <c r="S740" s="26">
        <v>4408</v>
      </c>
      <c r="T740" s="26"/>
      <c r="U740" s="16">
        <v>0</v>
      </c>
      <c r="V740" s="16">
        <v>0</v>
      </c>
      <c r="W740" s="16" t="s">
        <v>132</v>
      </c>
      <c r="X740" s="5"/>
      <c r="Y740" s="7">
        <v>1271</v>
      </c>
      <c r="Z740" s="16" t="s">
        <v>450</v>
      </c>
      <c r="AA740" s="16" t="s">
        <v>957</v>
      </c>
      <c r="AB740" s="16" t="s">
        <v>3656</v>
      </c>
      <c r="AC740" s="25">
        <v>43244</v>
      </c>
      <c r="AE740" s="16" t="s">
        <v>547</v>
      </c>
      <c r="AF740" s="16" t="s">
        <v>2654</v>
      </c>
      <c r="AG740" s="16" t="s">
        <v>3654</v>
      </c>
      <c r="AH740" s="16" t="s">
        <v>3655</v>
      </c>
      <c r="AI740" s="16" t="s">
        <v>298</v>
      </c>
      <c r="BZ740" s="5"/>
      <c r="CA740" s="7">
        <v>1271</v>
      </c>
      <c r="CB740" s="16" t="s">
        <v>3653</v>
      </c>
      <c r="CC740" s="16" t="s">
        <v>3656</v>
      </c>
      <c r="CD740" s="16" t="s">
        <v>547</v>
      </c>
      <c r="CE740" s="16" t="s">
        <v>2654</v>
      </c>
      <c r="CF740" s="16" t="s">
        <v>3654</v>
      </c>
      <c r="CG740" s="16" t="s">
        <v>3655</v>
      </c>
      <c r="CI740" s="16" t="s">
        <v>298</v>
      </c>
      <c r="CM740" s="47"/>
      <c r="CN740" s="16" t="s">
        <v>301</v>
      </c>
      <c r="CO740" s="16" t="s">
        <v>299</v>
      </c>
      <c r="CP740" s="16" t="s">
        <v>300</v>
      </c>
      <c r="CQ740" s="16" t="s">
        <v>606</v>
      </c>
      <c r="CR740" s="5"/>
      <c r="CX740" s="40">
        <v>1</v>
      </c>
      <c r="DD740" s="7">
        <v>1</v>
      </c>
    </row>
    <row r="741" spans="1:108" s="16" customFormat="1">
      <c r="A741" s="7">
        <v>1</v>
      </c>
      <c r="B741" s="7">
        <v>1272</v>
      </c>
      <c r="C741" s="16" t="s">
        <v>3658</v>
      </c>
      <c r="D741" s="8">
        <v>43244</v>
      </c>
      <c r="E741" s="16" t="s">
        <v>697</v>
      </c>
      <c r="F741" s="16" t="s">
        <v>3659</v>
      </c>
      <c r="G741" s="16" t="s">
        <v>346</v>
      </c>
      <c r="H741" s="16" t="s">
        <v>3660</v>
      </c>
      <c r="I741" s="16" t="s">
        <v>3661</v>
      </c>
      <c r="J741" s="7">
        <v>1354</v>
      </c>
      <c r="K741" s="16" t="s">
        <v>200</v>
      </c>
      <c r="L741" s="7">
        <v>20</v>
      </c>
      <c r="M741" s="16" t="s">
        <v>201</v>
      </c>
      <c r="N741" s="16" t="s">
        <v>131</v>
      </c>
      <c r="O741" s="16" t="s">
        <v>129</v>
      </c>
      <c r="P741" s="7" t="s">
        <v>702</v>
      </c>
      <c r="Q741" s="25">
        <v>43244</v>
      </c>
      <c r="R741" s="16" t="s">
        <v>3662</v>
      </c>
      <c r="S741" s="26">
        <v>3332.68</v>
      </c>
      <c r="T741" s="26"/>
      <c r="U741" s="16">
        <v>0</v>
      </c>
      <c r="V741" s="16">
        <v>0</v>
      </c>
      <c r="W741" s="16" t="s">
        <v>132</v>
      </c>
      <c r="X741" s="5"/>
      <c r="Y741" s="7">
        <v>1272</v>
      </c>
      <c r="Z741" s="16" t="s">
        <v>200</v>
      </c>
      <c r="AA741" s="16" t="s">
        <v>202</v>
      </c>
      <c r="AB741" s="16" t="s">
        <v>3661</v>
      </c>
      <c r="AC741" s="25">
        <v>43244</v>
      </c>
      <c r="AE741" s="16" t="s">
        <v>697</v>
      </c>
      <c r="AF741" s="16" t="s">
        <v>3659</v>
      </c>
      <c r="AG741" s="16" t="s">
        <v>346</v>
      </c>
      <c r="AH741" s="16" t="s">
        <v>3660</v>
      </c>
      <c r="AI741" s="16" t="s">
        <v>201</v>
      </c>
      <c r="AL741" s="16" t="s">
        <v>188</v>
      </c>
      <c r="BZ741" s="5"/>
      <c r="CA741" s="7">
        <v>1272</v>
      </c>
      <c r="CB741" s="16" t="s">
        <v>3658</v>
      </c>
      <c r="CC741" s="16" t="s">
        <v>3661</v>
      </c>
      <c r="CD741" s="16" t="s">
        <v>697</v>
      </c>
      <c r="CE741" s="16" t="s">
        <v>3659</v>
      </c>
      <c r="CF741" s="16" t="s">
        <v>346</v>
      </c>
      <c r="CG741" s="16" t="s">
        <v>3660</v>
      </c>
      <c r="CI741" s="16" t="s">
        <v>203</v>
      </c>
      <c r="CJ741" s="16" t="s">
        <v>188</v>
      </c>
      <c r="CM741" s="47"/>
      <c r="CN741" s="16" t="s">
        <v>1067</v>
      </c>
      <c r="CO741" s="16" t="s">
        <v>276</v>
      </c>
      <c r="CP741" s="16" t="s">
        <v>206</v>
      </c>
      <c r="CR741" s="5"/>
      <c r="CU741" s="16" t="s">
        <v>195</v>
      </c>
      <c r="CX741" s="40">
        <v>1</v>
      </c>
    </row>
    <row r="742" spans="1:108" s="16" customFormat="1">
      <c r="A742" s="7">
        <v>1</v>
      </c>
      <c r="B742" s="7">
        <v>1273</v>
      </c>
      <c r="C742" s="16" t="s">
        <v>3663</v>
      </c>
      <c r="D742" s="8">
        <v>43244</v>
      </c>
      <c r="E742" s="16" t="s">
        <v>795</v>
      </c>
      <c r="F742" s="16" t="s">
        <v>3664</v>
      </c>
      <c r="I742" s="16" t="s">
        <v>3665</v>
      </c>
      <c r="J742" s="7">
        <v>1228</v>
      </c>
      <c r="K742" s="16" t="s">
        <v>3666</v>
      </c>
      <c r="L742" s="7">
        <v>1</v>
      </c>
      <c r="M742" s="16" t="s">
        <v>439</v>
      </c>
      <c r="N742" s="16" t="s">
        <v>131</v>
      </c>
      <c r="O742" s="16" t="s">
        <v>129</v>
      </c>
      <c r="P742" s="7" t="s">
        <v>702</v>
      </c>
      <c r="Q742" s="25">
        <v>43244</v>
      </c>
      <c r="R742" s="16" t="s">
        <v>3662</v>
      </c>
      <c r="S742" s="26">
        <v>2726</v>
      </c>
      <c r="T742" s="26"/>
      <c r="U742" s="16">
        <v>0</v>
      </c>
      <c r="V742" s="16">
        <v>0</v>
      </c>
      <c r="W742" s="16" t="s">
        <v>132</v>
      </c>
      <c r="X742" s="5"/>
      <c r="Y742" s="7">
        <v>1273</v>
      </c>
      <c r="Z742" s="16" t="s">
        <v>3666</v>
      </c>
      <c r="AB742" s="16" t="s">
        <v>3665</v>
      </c>
      <c r="AC742" s="25">
        <v>43244</v>
      </c>
      <c r="AE742" s="16" t="s">
        <v>795</v>
      </c>
      <c r="AF742" s="16" t="s">
        <v>3664</v>
      </c>
      <c r="AI742" s="16" t="s">
        <v>439</v>
      </c>
      <c r="BZ742" s="5"/>
      <c r="CA742" s="7">
        <v>1273</v>
      </c>
      <c r="CB742" s="16" t="s">
        <v>3663</v>
      </c>
      <c r="CC742" s="16" t="s">
        <v>3665</v>
      </c>
      <c r="CD742" s="16" t="s">
        <v>795</v>
      </c>
      <c r="CE742" s="16" t="s">
        <v>3664</v>
      </c>
      <c r="CI742" s="16" t="s">
        <v>439</v>
      </c>
      <c r="CM742" s="47"/>
      <c r="CN742" s="16" t="s">
        <v>738</v>
      </c>
      <c r="CO742" s="16" t="s">
        <v>443</v>
      </c>
      <c r="CP742" s="16" t="s">
        <v>1235</v>
      </c>
      <c r="CR742" s="5"/>
      <c r="CX742" s="40">
        <v>1</v>
      </c>
    </row>
    <row r="743" spans="1:108" s="16" customFormat="1">
      <c r="A743" s="7">
        <v>1</v>
      </c>
      <c r="B743" s="7">
        <v>1274</v>
      </c>
      <c r="C743" s="16" t="s">
        <v>3667</v>
      </c>
      <c r="D743" s="8">
        <v>43244</v>
      </c>
      <c r="E743" s="16" t="s">
        <v>446</v>
      </c>
      <c r="F743" s="16" t="s">
        <v>429</v>
      </c>
      <c r="G743" s="16" t="s">
        <v>3668</v>
      </c>
      <c r="H743" s="16" t="s">
        <v>3669</v>
      </c>
      <c r="I743" s="16" t="s">
        <v>3670</v>
      </c>
      <c r="J743" s="7">
        <v>1196</v>
      </c>
      <c r="K743" s="16" t="s">
        <v>891</v>
      </c>
      <c r="L743" s="7">
        <v>15</v>
      </c>
      <c r="M743" s="16" t="s">
        <v>892</v>
      </c>
      <c r="N743" s="16" t="s">
        <v>136</v>
      </c>
      <c r="O743" s="16" t="s">
        <v>137</v>
      </c>
      <c r="P743" s="7" t="s">
        <v>422</v>
      </c>
      <c r="Q743" s="25">
        <v>43244</v>
      </c>
      <c r="R743" s="16" t="s">
        <v>3671</v>
      </c>
      <c r="S743" s="26">
        <v>2378</v>
      </c>
      <c r="T743" s="26"/>
      <c r="U743" s="16">
        <v>0</v>
      </c>
      <c r="V743" s="16">
        <v>0</v>
      </c>
      <c r="W743" s="16" t="s">
        <v>132</v>
      </c>
      <c r="X743" s="5"/>
      <c r="Y743" s="7">
        <v>1274</v>
      </c>
      <c r="Z743" s="16" t="s">
        <v>891</v>
      </c>
      <c r="AA743" s="16" t="s">
        <v>3672</v>
      </c>
      <c r="AB743" s="16" t="s">
        <v>3670</v>
      </c>
      <c r="AC743" s="25">
        <v>43244</v>
      </c>
      <c r="AE743" s="16" t="s">
        <v>446</v>
      </c>
      <c r="AF743" s="16" t="s">
        <v>429</v>
      </c>
      <c r="AG743" s="16" t="s">
        <v>3668</v>
      </c>
      <c r="AH743" s="16" t="s">
        <v>3669</v>
      </c>
      <c r="AI743" s="16" t="s">
        <v>892</v>
      </c>
      <c r="BZ743" s="5"/>
      <c r="CA743" s="7">
        <v>1274</v>
      </c>
      <c r="CB743" s="16" t="s">
        <v>3667</v>
      </c>
      <c r="CC743" s="16" t="s">
        <v>3670</v>
      </c>
      <c r="CD743" s="16" t="s">
        <v>446</v>
      </c>
      <c r="CE743" s="16" t="s">
        <v>429</v>
      </c>
      <c r="CF743" s="16" t="s">
        <v>3668</v>
      </c>
      <c r="CG743" s="16" t="s">
        <v>3669</v>
      </c>
      <c r="CI743" s="16" t="s">
        <v>892</v>
      </c>
      <c r="CK743" s="16" t="s">
        <v>188</v>
      </c>
      <c r="CM743" s="47"/>
      <c r="CN743" s="16" t="s">
        <v>5055</v>
      </c>
      <c r="CO743" s="16" t="s">
        <v>3672</v>
      </c>
      <c r="CP743" s="16" t="s">
        <v>894</v>
      </c>
      <c r="CR743" s="5"/>
      <c r="CU743" s="16" t="s">
        <v>195</v>
      </c>
      <c r="CX743" s="7">
        <v>1</v>
      </c>
    </row>
    <row r="744" spans="1:108" s="16" customFormat="1">
      <c r="A744" s="7">
        <v>1</v>
      </c>
      <c r="B744" s="7">
        <v>1275</v>
      </c>
      <c r="C744" s="16" t="s">
        <v>3673</v>
      </c>
      <c r="D744" s="8">
        <v>43265</v>
      </c>
      <c r="E744" s="16" t="s">
        <v>3247</v>
      </c>
      <c r="F744" s="16" t="s">
        <v>429</v>
      </c>
      <c r="G744" s="16" t="s">
        <v>3674</v>
      </c>
      <c r="H744" s="16" t="s">
        <v>3675</v>
      </c>
      <c r="I744" s="16" t="s">
        <v>3676</v>
      </c>
      <c r="J744" s="7">
        <v>1354</v>
      </c>
      <c r="K744" s="16" t="s">
        <v>200</v>
      </c>
      <c r="L744" s="7">
        <v>20</v>
      </c>
      <c r="M744" s="16" t="s">
        <v>201</v>
      </c>
      <c r="N744" s="16" t="s">
        <v>136</v>
      </c>
      <c r="O744" s="16" t="s">
        <v>137</v>
      </c>
      <c r="P744" s="7" t="s">
        <v>422</v>
      </c>
      <c r="Q744" s="25">
        <v>43265</v>
      </c>
      <c r="R744" s="16" t="s">
        <v>3677</v>
      </c>
      <c r="S744" s="26">
        <v>9349.15</v>
      </c>
      <c r="T744" s="26"/>
      <c r="U744" s="16">
        <v>0</v>
      </c>
      <c r="V744" s="16">
        <v>0</v>
      </c>
      <c r="W744" s="16" t="s">
        <v>132</v>
      </c>
      <c r="X744" s="5"/>
      <c r="Y744" s="7">
        <v>1275</v>
      </c>
      <c r="Z744" s="16" t="s">
        <v>200</v>
      </c>
      <c r="AA744" s="16" t="s">
        <v>202</v>
      </c>
      <c r="AB744" s="16" t="s">
        <v>3676</v>
      </c>
      <c r="AC744" s="25">
        <v>43265</v>
      </c>
      <c r="AE744" s="16" t="s">
        <v>3247</v>
      </c>
      <c r="AF744" s="16" t="s">
        <v>429</v>
      </c>
      <c r="AG744" s="16" t="s">
        <v>3674</v>
      </c>
      <c r="AH744" s="16" t="s">
        <v>3675</v>
      </c>
      <c r="AI744" s="16" t="s">
        <v>201</v>
      </c>
      <c r="BZ744" s="5"/>
      <c r="CA744" s="7">
        <v>1275</v>
      </c>
      <c r="CB744" s="16" t="s">
        <v>3673</v>
      </c>
      <c r="CC744" s="16" t="s">
        <v>3676</v>
      </c>
      <c r="CD744" s="16" t="s">
        <v>3247</v>
      </c>
      <c r="CE744" s="16" t="s">
        <v>429</v>
      </c>
      <c r="CF744" s="16" t="s">
        <v>3674</v>
      </c>
      <c r="CG744" s="16" t="s">
        <v>3675</v>
      </c>
      <c r="CI744" s="16" t="s">
        <v>203</v>
      </c>
      <c r="CM744" s="47"/>
      <c r="CN744" s="16" t="s">
        <v>1067</v>
      </c>
      <c r="CO744" s="16" t="s">
        <v>276</v>
      </c>
      <c r="CP744" s="16" t="s">
        <v>206</v>
      </c>
      <c r="CR744" s="5"/>
      <c r="CU744" s="16" t="s">
        <v>195</v>
      </c>
      <c r="CX744" s="7">
        <v>1</v>
      </c>
    </row>
    <row r="745" spans="1:108" s="16" customFormat="1">
      <c r="A745" s="7">
        <v>1</v>
      </c>
      <c r="B745" s="7">
        <v>1276</v>
      </c>
      <c r="C745" s="16" t="s">
        <v>3678</v>
      </c>
      <c r="D745" s="8">
        <v>43265</v>
      </c>
      <c r="E745" s="16" t="s">
        <v>3247</v>
      </c>
      <c r="F745" s="16" t="s">
        <v>429</v>
      </c>
      <c r="G745" s="16" t="s">
        <v>3674</v>
      </c>
      <c r="H745" s="16" t="s">
        <v>3679</v>
      </c>
      <c r="I745" s="16" t="s">
        <v>3680</v>
      </c>
      <c r="J745" s="7">
        <v>1354</v>
      </c>
      <c r="K745" s="16" t="s">
        <v>200</v>
      </c>
      <c r="L745" s="7">
        <v>20</v>
      </c>
      <c r="M745" s="16" t="s">
        <v>201</v>
      </c>
      <c r="N745" s="16" t="s">
        <v>136</v>
      </c>
      <c r="O745" s="16" t="s">
        <v>137</v>
      </c>
      <c r="P745" s="7" t="s">
        <v>422</v>
      </c>
      <c r="Q745" s="25">
        <v>43265</v>
      </c>
      <c r="R745" s="16" t="s">
        <v>3677</v>
      </c>
      <c r="S745" s="26">
        <v>9349.15</v>
      </c>
      <c r="T745" s="26"/>
      <c r="U745" s="16">
        <v>0</v>
      </c>
      <c r="V745" s="16">
        <v>0</v>
      </c>
      <c r="W745" s="16" t="s">
        <v>132</v>
      </c>
      <c r="X745" s="5"/>
      <c r="Y745" s="7">
        <v>1276</v>
      </c>
      <c r="Z745" s="16" t="s">
        <v>200</v>
      </c>
      <c r="AA745" s="16" t="s">
        <v>202</v>
      </c>
      <c r="AB745" s="16" t="s">
        <v>3680</v>
      </c>
      <c r="AC745" s="25">
        <v>43265</v>
      </c>
      <c r="AE745" s="16" t="s">
        <v>3247</v>
      </c>
      <c r="AF745" s="16" t="s">
        <v>429</v>
      </c>
      <c r="AG745" s="16" t="s">
        <v>3674</v>
      </c>
      <c r="AH745" s="16" t="s">
        <v>3679</v>
      </c>
      <c r="AI745" s="16" t="s">
        <v>201</v>
      </c>
      <c r="AL745" s="16" t="s">
        <v>188</v>
      </c>
      <c r="BZ745" s="5"/>
      <c r="CA745" s="7">
        <v>1276</v>
      </c>
      <c r="CB745" s="16" t="s">
        <v>3678</v>
      </c>
      <c r="CC745" s="16" t="s">
        <v>3680</v>
      </c>
      <c r="CD745" s="16" t="s">
        <v>3247</v>
      </c>
      <c r="CE745" s="16" t="s">
        <v>429</v>
      </c>
      <c r="CF745" s="16" t="s">
        <v>3674</v>
      </c>
      <c r="CG745" s="16" t="s">
        <v>3679</v>
      </c>
      <c r="CI745" s="16" t="s">
        <v>203</v>
      </c>
      <c r="CJ745" s="16" t="s">
        <v>188</v>
      </c>
      <c r="CM745" s="47"/>
      <c r="CN745" s="16" t="s">
        <v>1067</v>
      </c>
      <c r="CO745" s="16" t="s">
        <v>276</v>
      </c>
      <c r="CP745" s="16" t="s">
        <v>206</v>
      </c>
      <c r="CR745" s="5"/>
      <c r="CU745" s="16" t="s">
        <v>195</v>
      </c>
      <c r="CX745" s="40">
        <v>1</v>
      </c>
    </row>
    <row r="746" spans="1:108" s="16" customFormat="1">
      <c r="A746" s="7">
        <v>1</v>
      </c>
      <c r="B746" s="7">
        <v>1277</v>
      </c>
      <c r="C746" s="16" t="s">
        <v>3681</v>
      </c>
      <c r="D746" s="8">
        <v>43265</v>
      </c>
      <c r="E746" s="16" t="s">
        <v>3247</v>
      </c>
      <c r="F746" s="16" t="s">
        <v>429</v>
      </c>
      <c r="G746" s="16" t="s">
        <v>3674</v>
      </c>
      <c r="H746" s="16" t="s">
        <v>3682</v>
      </c>
      <c r="I746" s="16" t="s">
        <v>3683</v>
      </c>
      <c r="J746" s="7">
        <v>1179</v>
      </c>
      <c r="K746" s="16" t="s">
        <v>700</v>
      </c>
      <c r="L746" s="7">
        <v>19</v>
      </c>
      <c r="M746" s="16" t="s">
        <v>701</v>
      </c>
      <c r="N746" s="16" t="s">
        <v>136</v>
      </c>
      <c r="O746" s="16" t="s">
        <v>137</v>
      </c>
      <c r="P746" s="7" t="s">
        <v>422</v>
      </c>
      <c r="Q746" s="25">
        <v>43265</v>
      </c>
      <c r="R746" s="16" t="s">
        <v>3677</v>
      </c>
      <c r="S746" s="26">
        <v>9349.15</v>
      </c>
      <c r="T746" s="26"/>
      <c r="U746" s="16">
        <v>0</v>
      </c>
      <c r="V746" s="16">
        <v>0</v>
      </c>
      <c r="W746" s="16" t="s">
        <v>132</v>
      </c>
      <c r="X746" s="5"/>
      <c r="Y746" s="7">
        <v>1277</v>
      </c>
      <c r="Z746" s="16" t="s">
        <v>700</v>
      </c>
      <c r="AA746" s="16" t="s">
        <v>703</v>
      </c>
      <c r="AB746" s="16" t="s">
        <v>3683</v>
      </c>
      <c r="AC746" s="25">
        <v>43265</v>
      </c>
      <c r="AE746" s="16" t="s">
        <v>3247</v>
      </c>
      <c r="AF746" s="16" t="s">
        <v>429</v>
      </c>
      <c r="AG746" s="16" t="s">
        <v>3674</v>
      </c>
      <c r="AH746" s="16" t="s">
        <v>3682</v>
      </c>
      <c r="AI746" s="16" t="s">
        <v>701</v>
      </c>
      <c r="BZ746" s="5"/>
      <c r="CA746" s="7">
        <v>1277</v>
      </c>
      <c r="CB746" s="16" t="s">
        <v>3681</v>
      </c>
      <c r="CC746" s="16" t="s">
        <v>3683</v>
      </c>
      <c r="CD746" s="16" t="s">
        <v>3247</v>
      </c>
      <c r="CE746" s="16" t="s">
        <v>429</v>
      </c>
      <c r="CF746" s="16" t="s">
        <v>3674</v>
      </c>
      <c r="CG746" s="16" t="s">
        <v>3682</v>
      </c>
      <c r="CI746" s="16" t="s">
        <v>704</v>
      </c>
      <c r="CJ746" s="16" t="s">
        <v>188</v>
      </c>
      <c r="CM746" s="47"/>
      <c r="CN746" s="16" t="s">
        <v>700</v>
      </c>
      <c r="CO746" s="16" t="s">
        <v>705</v>
      </c>
      <c r="CP746" s="16" t="s">
        <v>704</v>
      </c>
      <c r="CR746" s="5"/>
      <c r="CU746" s="16" t="s">
        <v>195</v>
      </c>
      <c r="CX746" s="7">
        <v>1</v>
      </c>
    </row>
    <row r="747" spans="1:108" s="16" customFormat="1">
      <c r="A747" s="7"/>
      <c r="B747" s="7">
        <v>1278</v>
      </c>
      <c r="C747" s="16" t="s">
        <v>3684</v>
      </c>
      <c r="D747" s="8">
        <v>43311</v>
      </c>
      <c r="E747" s="16" t="s">
        <v>2941</v>
      </c>
      <c r="J747" s="7">
        <v>1211</v>
      </c>
      <c r="K747" s="16" t="s">
        <v>438</v>
      </c>
      <c r="L747" s="7">
        <v>1</v>
      </c>
      <c r="M747" s="16" t="s">
        <v>439</v>
      </c>
      <c r="N747" s="16" t="s">
        <v>136</v>
      </c>
      <c r="O747" s="16" t="s">
        <v>137</v>
      </c>
      <c r="P747" s="7" t="s">
        <v>422</v>
      </c>
      <c r="Q747" s="25">
        <v>43311</v>
      </c>
      <c r="S747" s="26">
        <v>0</v>
      </c>
      <c r="T747" s="26"/>
      <c r="U747" s="16">
        <v>0</v>
      </c>
      <c r="V747" s="16">
        <v>0</v>
      </c>
      <c r="W747" s="16" t="s">
        <v>132</v>
      </c>
      <c r="X747" s="5"/>
      <c r="Y747" s="7">
        <v>1278</v>
      </c>
      <c r="Z747" s="16" t="s">
        <v>438</v>
      </c>
      <c r="AA747" s="16" t="s">
        <v>443</v>
      </c>
      <c r="AC747" s="25">
        <v>43311</v>
      </c>
      <c r="AE747" s="16" t="s">
        <v>2941</v>
      </c>
      <c r="AI747" s="16" t="s">
        <v>439</v>
      </c>
      <c r="BZ747" s="5"/>
      <c r="CA747" s="7">
        <v>1278</v>
      </c>
      <c r="CB747" s="16" t="s">
        <v>3684</v>
      </c>
      <c r="CD747" s="16" t="s">
        <v>2941</v>
      </c>
      <c r="CI747" s="16" t="s">
        <v>441</v>
      </c>
      <c r="CJ747" s="16" t="s">
        <v>188</v>
      </c>
      <c r="CM747" s="47"/>
      <c r="CN747" s="16" t="s">
        <v>738</v>
      </c>
      <c r="CO747" s="16" t="s">
        <v>443</v>
      </c>
      <c r="CP747" s="16" t="s">
        <v>1235</v>
      </c>
      <c r="CR747" s="5"/>
      <c r="CX747" s="40"/>
    </row>
    <row r="748" spans="1:108" s="16" customFormat="1">
      <c r="A748" s="7">
        <v>1</v>
      </c>
      <c r="B748" s="7">
        <v>1280</v>
      </c>
      <c r="C748" s="16" t="s">
        <v>3685</v>
      </c>
      <c r="D748" s="8">
        <v>43312</v>
      </c>
      <c r="E748" s="16" t="s">
        <v>3686</v>
      </c>
      <c r="F748" s="16" t="s">
        <v>3142</v>
      </c>
      <c r="G748" s="16" t="s">
        <v>3142</v>
      </c>
      <c r="H748" s="16" t="s">
        <v>2681</v>
      </c>
      <c r="I748" s="16" t="s">
        <v>3687</v>
      </c>
      <c r="J748" s="7">
        <v>1354</v>
      </c>
      <c r="K748" s="16" t="s">
        <v>200</v>
      </c>
      <c r="L748" s="7">
        <v>20</v>
      </c>
      <c r="M748" s="16" t="s">
        <v>201</v>
      </c>
      <c r="N748" s="16" t="s">
        <v>131</v>
      </c>
      <c r="O748" s="16" t="s">
        <v>129</v>
      </c>
      <c r="P748" s="7" t="s">
        <v>702</v>
      </c>
      <c r="Q748" s="25">
        <v>43312</v>
      </c>
      <c r="R748" s="16" t="s">
        <v>3688</v>
      </c>
      <c r="S748" s="26">
        <v>4239.1899999999996</v>
      </c>
      <c r="T748" s="26"/>
      <c r="U748" s="16">
        <v>0</v>
      </c>
      <c r="V748" s="16">
        <v>0</v>
      </c>
      <c r="W748" s="16" t="s">
        <v>132</v>
      </c>
      <c r="X748" s="5"/>
      <c r="Y748" s="7">
        <v>1280</v>
      </c>
      <c r="Z748" s="16" t="s">
        <v>200</v>
      </c>
      <c r="AA748" s="16" t="s">
        <v>202</v>
      </c>
      <c r="AB748" s="16" t="s">
        <v>3687</v>
      </c>
      <c r="AC748" s="25">
        <v>43312</v>
      </c>
      <c r="AE748" s="16" t="s">
        <v>3686</v>
      </c>
      <c r="AF748" s="16" t="s">
        <v>3142</v>
      </c>
      <c r="AG748" s="16" t="s">
        <v>3142</v>
      </c>
      <c r="AH748" s="16" t="s">
        <v>2681</v>
      </c>
      <c r="AI748" s="16" t="s">
        <v>201</v>
      </c>
      <c r="AM748" s="16" t="s">
        <v>188</v>
      </c>
      <c r="BZ748" s="5"/>
      <c r="CA748" s="7">
        <v>1280</v>
      </c>
      <c r="CB748" s="16" t="s">
        <v>3685</v>
      </c>
      <c r="CC748" s="16" t="s">
        <v>3687</v>
      </c>
      <c r="CD748" s="16" t="s">
        <v>3686</v>
      </c>
      <c r="CE748" s="16" t="s">
        <v>3142</v>
      </c>
      <c r="CF748" s="16" t="s">
        <v>3142</v>
      </c>
      <c r="CG748" s="16" t="s">
        <v>2681</v>
      </c>
      <c r="CI748" s="16" t="s">
        <v>203</v>
      </c>
      <c r="CJ748" s="16" t="s">
        <v>188</v>
      </c>
      <c r="CM748" s="47"/>
      <c r="CN748" s="16" t="s">
        <v>1067</v>
      </c>
      <c r="CO748" s="16" t="s">
        <v>276</v>
      </c>
      <c r="CP748" s="16" t="s">
        <v>206</v>
      </c>
      <c r="CR748" s="5"/>
      <c r="CU748" s="16" t="s">
        <v>195</v>
      </c>
      <c r="CX748" s="40">
        <v>1</v>
      </c>
    </row>
    <row r="749" spans="1:108" s="16" customFormat="1">
      <c r="A749" s="7">
        <v>1</v>
      </c>
      <c r="B749" s="7">
        <v>1281</v>
      </c>
      <c r="C749" s="16" t="s">
        <v>3689</v>
      </c>
      <c r="D749" s="8">
        <v>43307</v>
      </c>
      <c r="E749" s="16" t="s">
        <v>3690</v>
      </c>
      <c r="F749" s="16" t="s">
        <v>3142</v>
      </c>
      <c r="G749" s="16" t="s">
        <v>3142</v>
      </c>
      <c r="H749" s="16" t="s">
        <v>2681</v>
      </c>
      <c r="I749" s="16" t="s">
        <v>3691</v>
      </c>
      <c r="J749" s="7">
        <v>1139</v>
      </c>
      <c r="K749" s="16" t="s">
        <v>211</v>
      </c>
      <c r="L749" s="7">
        <v>8</v>
      </c>
      <c r="M749" s="16" t="s">
        <v>212</v>
      </c>
      <c r="N749" s="16" t="s">
        <v>2345</v>
      </c>
      <c r="O749" s="16" t="s">
        <v>1391</v>
      </c>
      <c r="P749" s="7" t="s">
        <v>1332</v>
      </c>
      <c r="Q749" s="25">
        <v>43307</v>
      </c>
      <c r="R749" s="16" t="s">
        <v>3692</v>
      </c>
      <c r="S749" s="26">
        <v>27840</v>
      </c>
      <c r="T749" s="26"/>
      <c r="U749" s="16">
        <v>0</v>
      </c>
      <c r="V749" s="16">
        <v>0</v>
      </c>
      <c r="W749" s="16" t="s">
        <v>132</v>
      </c>
      <c r="X749" s="5"/>
      <c r="Y749" s="7">
        <v>1281</v>
      </c>
      <c r="Z749" s="16" t="s">
        <v>211</v>
      </c>
      <c r="AB749" s="16" t="s">
        <v>3691</v>
      </c>
      <c r="AC749" s="25">
        <v>43307</v>
      </c>
      <c r="AE749" s="16" t="s">
        <v>3690</v>
      </c>
      <c r="AF749" s="16" t="s">
        <v>3142</v>
      </c>
      <c r="AG749" s="16" t="s">
        <v>3142</v>
      </c>
      <c r="AH749" s="16" t="s">
        <v>2681</v>
      </c>
      <c r="AI749" s="16" t="s">
        <v>212</v>
      </c>
      <c r="BZ749" s="5"/>
      <c r="CA749" s="7">
        <v>1281</v>
      </c>
      <c r="CB749" s="16" t="s">
        <v>3689</v>
      </c>
      <c r="CC749" s="16" t="s">
        <v>3691</v>
      </c>
      <c r="CD749" s="16" t="s">
        <v>3690</v>
      </c>
      <c r="CE749" s="16" t="s">
        <v>3142</v>
      </c>
      <c r="CF749" s="16" t="s">
        <v>3142</v>
      </c>
      <c r="CG749" s="16" t="s">
        <v>2681</v>
      </c>
      <c r="CI749" s="16" t="s">
        <v>212</v>
      </c>
      <c r="CK749" s="16" t="s">
        <v>188</v>
      </c>
      <c r="CM749" s="47"/>
      <c r="CN749" s="59" t="s">
        <v>5053</v>
      </c>
      <c r="CO749" s="16" t="s">
        <v>192</v>
      </c>
      <c r="CP749" s="16" t="s">
        <v>217</v>
      </c>
      <c r="CR749" s="5"/>
      <c r="CU749" s="16" t="s">
        <v>195</v>
      </c>
      <c r="CX749" s="7">
        <v>1</v>
      </c>
    </row>
    <row r="750" spans="1:108" s="16" customFormat="1">
      <c r="A750" s="7">
        <v>1</v>
      </c>
      <c r="B750" s="7">
        <v>1283</v>
      </c>
      <c r="C750" s="16" t="s">
        <v>3693</v>
      </c>
      <c r="D750" s="8">
        <v>43305</v>
      </c>
      <c r="E750" s="16" t="s">
        <v>3694</v>
      </c>
      <c r="F750" s="16" t="s">
        <v>2647</v>
      </c>
      <c r="G750" s="16" t="s">
        <v>3695</v>
      </c>
      <c r="H750" s="16" t="s">
        <v>3696</v>
      </c>
      <c r="I750" s="16" t="s">
        <v>3697</v>
      </c>
      <c r="J750" s="7">
        <v>1175</v>
      </c>
      <c r="K750" s="16" t="s">
        <v>271</v>
      </c>
      <c r="L750" s="7">
        <v>11</v>
      </c>
      <c r="M750" s="16" t="s">
        <v>272</v>
      </c>
      <c r="N750" s="16" t="s">
        <v>136</v>
      </c>
      <c r="O750" s="16" t="s">
        <v>137</v>
      </c>
      <c r="P750" s="7" t="s">
        <v>422</v>
      </c>
      <c r="Q750" s="25">
        <v>43305</v>
      </c>
      <c r="R750" s="16" t="s">
        <v>3698</v>
      </c>
      <c r="S750" s="26">
        <v>3999</v>
      </c>
      <c r="T750" s="26"/>
      <c r="U750" s="16">
        <v>0</v>
      </c>
      <c r="V750" s="16">
        <v>0</v>
      </c>
      <c r="W750" s="16" t="s">
        <v>132</v>
      </c>
      <c r="X750" s="5"/>
      <c r="Y750" s="7">
        <v>1283</v>
      </c>
      <c r="Z750" s="16" t="s">
        <v>271</v>
      </c>
      <c r="AB750" s="16" t="s">
        <v>3697</v>
      </c>
      <c r="AC750" s="25">
        <v>43305</v>
      </c>
      <c r="AE750" s="16" t="s">
        <v>3694</v>
      </c>
      <c r="AF750" s="16" t="s">
        <v>2647</v>
      </c>
      <c r="AG750" s="16" t="s">
        <v>3695</v>
      </c>
      <c r="AH750" s="16" t="s">
        <v>3696</v>
      </c>
      <c r="AI750" s="16" t="s">
        <v>272</v>
      </c>
      <c r="BZ750" s="5"/>
      <c r="CA750" s="7">
        <v>1283</v>
      </c>
      <c r="CB750" s="16" t="s">
        <v>3693</v>
      </c>
      <c r="CC750" s="16" t="s">
        <v>3697</v>
      </c>
      <c r="CD750" s="16" t="s">
        <v>3694</v>
      </c>
      <c r="CE750" s="16" t="s">
        <v>2647</v>
      </c>
      <c r="CF750" s="16" t="s">
        <v>3695</v>
      </c>
      <c r="CG750" s="16" t="s">
        <v>3696</v>
      </c>
      <c r="CI750" s="16" t="s">
        <v>274</v>
      </c>
      <c r="CK750" s="16" t="s">
        <v>188</v>
      </c>
      <c r="CM750" s="47"/>
      <c r="CN750" s="16" t="s">
        <v>499</v>
      </c>
      <c r="CO750" s="16" t="s">
        <v>205</v>
      </c>
      <c r="CP750" s="16" t="s">
        <v>274</v>
      </c>
      <c r="CR750" s="5"/>
      <c r="CU750" s="16" t="s">
        <v>278</v>
      </c>
      <c r="CX750" s="7">
        <v>1</v>
      </c>
    </row>
    <row r="751" spans="1:108" s="16" customFormat="1">
      <c r="A751" s="7">
        <v>1</v>
      </c>
      <c r="B751" s="7">
        <v>1284</v>
      </c>
      <c r="C751" s="16" t="s">
        <v>3699</v>
      </c>
      <c r="D751" s="8">
        <v>43328</v>
      </c>
      <c r="E751" s="16" t="s">
        <v>3694</v>
      </c>
      <c r="F751" s="16" t="s">
        <v>2647</v>
      </c>
      <c r="G751" s="16" t="s">
        <v>3695</v>
      </c>
      <c r="H751" s="16" t="s">
        <v>3700</v>
      </c>
      <c r="I751" s="16" t="s">
        <v>3701</v>
      </c>
      <c r="J751" s="7">
        <v>1354</v>
      </c>
      <c r="K751" s="16" t="s">
        <v>200</v>
      </c>
      <c r="L751" s="7">
        <v>20</v>
      </c>
      <c r="M751" s="16" t="s">
        <v>201</v>
      </c>
      <c r="N751" s="16" t="s">
        <v>136</v>
      </c>
      <c r="O751" s="16" t="s">
        <v>137</v>
      </c>
      <c r="P751" s="7" t="s">
        <v>422</v>
      </c>
      <c r="Q751" s="25">
        <v>43305</v>
      </c>
      <c r="R751" s="16" t="s">
        <v>3702</v>
      </c>
      <c r="S751" s="26">
        <v>2999</v>
      </c>
      <c r="T751" s="26"/>
      <c r="U751" s="16">
        <v>0</v>
      </c>
      <c r="V751" s="16">
        <v>0</v>
      </c>
      <c r="W751" s="16" t="s">
        <v>132</v>
      </c>
      <c r="X751" s="5"/>
      <c r="Y751" s="7">
        <v>1284</v>
      </c>
      <c r="Z751" s="16" t="s">
        <v>200</v>
      </c>
      <c r="AA751" s="16" t="s">
        <v>202</v>
      </c>
      <c r="AB751" s="16" t="s">
        <v>3701</v>
      </c>
      <c r="AC751" s="25">
        <v>43305</v>
      </c>
      <c r="AE751" s="16" t="s">
        <v>3694</v>
      </c>
      <c r="AF751" s="16" t="s">
        <v>2647</v>
      </c>
      <c r="AG751" s="16" t="s">
        <v>3695</v>
      </c>
      <c r="AH751" s="16" t="s">
        <v>3700</v>
      </c>
      <c r="AI751" s="16" t="s">
        <v>201</v>
      </c>
      <c r="AL751" s="16" t="s">
        <v>188</v>
      </c>
      <c r="BZ751" s="5"/>
      <c r="CA751" s="7">
        <v>1284</v>
      </c>
      <c r="CB751" s="16" t="s">
        <v>3699</v>
      </c>
      <c r="CC751" s="16" t="s">
        <v>3701</v>
      </c>
      <c r="CD751" s="16" t="s">
        <v>3694</v>
      </c>
      <c r="CE751" s="16" t="s">
        <v>2647</v>
      </c>
      <c r="CF751" s="16" t="s">
        <v>3695</v>
      </c>
      <c r="CG751" s="16" t="s">
        <v>3700</v>
      </c>
      <c r="CI751" s="16" t="s">
        <v>203</v>
      </c>
      <c r="CJ751" s="16" t="s">
        <v>188</v>
      </c>
      <c r="CM751" s="47"/>
      <c r="CN751" s="16" t="s">
        <v>1067</v>
      </c>
      <c r="CO751" s="16" t="s">
        <v>276</v>
      </c>
      <c r="CP751" s="16" t="s">
        <v>206</v>
      </c>
      <c r="CR751" s="5"/>
      <c r="CU751" s="16" t="s">
        <v>195</v>
      </c>
      <c r="CX751" s="40">
        <v>1</v>
      </c>
    </row>
    <row r="752" spans="1:108" s="16" customFormat="1">
      <c r="A752" s="7">
        <v>1</v>
      </c>
      <c r="B752" s="7">
        <v>1285</v>
      </c>
      <c r="C752" s="16" t="s">
        <v>3703</v>
      </c>
      <c r="D752" s="8">
        <v>43335</v>
      </c>
      <c r="E752" s="16" t="s">
        <v>3704</v>
      </c>
      <c r="F752" s="16" t="s">
        <v>2560</v>
      </c>
      <c r="G752" s="16" t="s">
        <v>3705</v>
      </c>
      <c r="H752" s="16" t="s">
        <v>3706</v>
      </c>
      <c r="I752" s="16" t="s">
        <v>3707</v>
      </c>
      <c r="J752" s="7">
        <v>1354</v>
      </c>
      <c r="K752" s="16" t="s">
        <v>200</v>
      </c>
      <c r="L752" s="7">
        <v>20</v>
      </c>
      <c r="M752" s="16" t="s">
        <v>201</v>
      </c>
      <c r="N752" s="16" t="s">
        <v>136</v>
      </c>
      <c r="O752" s="16" t="s">
        <v>137</v>
      </c>
      <c r="P752" s="7" t="s">
        <v>422</v>
      </c>
      <c r="Q752" s="25">
        <v>43335</v>
      </c>
      <c r="R752" s="16" t="s">
        <v>3708</v>
      </c>
      <c r="S752" s="26">
        <v>5510</v>
      </c>
      <c r="T752" s="26"/>
      <c r="U752" s="16">
        <v>0</v>
      </c>
      <c r="V752" s="16">
        <v>0</v>
      </c>
      <c r="W752" s="16" t="s">
        <v>132</v>
      </c>
      <c r="X752" s="5"/>
      <c r="Y752" s="7">
        <v>1285</v>
      </c>
      <c r="Z752" s="16" t="s">
        <v>200</v>
      </c>
      <c r="AA752" s="16" t="s">
        <v>202</v>
      </c>
      <c r="AB752" s="16" t="s">
        <v>3707</v>
      </c>
      <c r="AC752" s="25">
        <v>43335</v>
      </c>
      <c r="AE752" s="16" t="s">
        <v>3704</v>
      </c>
      <c r="AF752" s="16" t="s">
        <v>2560</v>
      </c>
      <c r="AG752" s="16" t="s">
        <v>3705</v>
      </c>
      <c r="AH752" s="16" t="s">
        <v>3706</v>
      </c>
      <c r="AI752" s="16" t="s">
        <v>201</v>
      </c>
      <c r="BZ752" s="5"/>
      <c r="CA752" s="7">
        <v>1285</v>
      </c>
      <c r="CB752" s="16" t="s">
        <v>3703</v>
      </c>
      <c r="CC752" s="16" t="s">
        <v>3707</v>
      </c>
      <c r="CD752" s="16" t="s">
        <v>3704</v>
      </c>
      <c r="CE752" s="16" t="s">
        <v>2560</v>
      </c>
      <c r="CF752" s="16" t="s">
        <v>3705</v>
      </c>
      <c r="CG752" s="16" t="s">
        <v>3706</v>
      </c>
      <c r="CI752" s="16" t="s">
        <v>201</v>
      </c>
      <c r="CM752" s="47"/>
      <c r="CN752" s="16" t="s">
        <v>204</v>
      </c>
      <c r="CO752" s="16" t="s">
        <v>205</v>
      </c>
      <c r="CP752" s="16" t="s">
        <v>206</v>
      </c>
      <c r="CR752" s="5"/>
      <c r="CX752" s="40">
        <v>1</v>
      </c>
    </row>
    <row r="753" spans="1:102" s="16" customFormat="1">
      <c r="A753" s="7">
        <v>1</v>
      </c>
      <c r="B753" s="7">
        <v>1286</v>
      </c>
      <c r="C753" s="16" t="s">
        <v>3709</v>
      </c>
      <c r="D753" s="8">
        <v>43335</v>
      </c>
      <c r="E753" s="16" t="s">
        <v>3704</v>
      </c>
      <c r="F753" s="16" t="s">
        <v>2560</v>
      </c>
      <c r="G753" s="16" t="s">
        <v>3705</v>
      </c>
      <c r="H753" s="16" t="s">
        <v>3710</v>
      </c>
      <c r="I753" s="16" t="s">
        <v>3711</v>
      </c>
      <c r="J753" s="7">
        <v>1173</v>
      </c>
      <c r="K753" s="16" t="s">
        <v>185</v>
      </c>
      <c r="L753" s="7">
        <v>6</v>
      </c>
      <c r="M753" s="16" t="s">
        <v>186</v>
      </c>
      <c r="N753" s="16" t="s">
        <v>136</v>
      </c>
      <c r="O753" s="16" t="s">
        <v>137</v>
      </c>
      <c r="P753" s="7" t="s">
        <v>422</v>
      </c>
      <c r="Q753" s="25">
        <v>43335</v>
      </c>
      <c r="R753" s="16" t="s">
        <v>3708</v>
      </c>
      <c r="S753" s="26">
        <v>5510</v>
      </c>
      <c r="T753" s="26"/>
      <c r="U753" s="16">
        <v>0</v>
      </c>
      <c r="V753" s="16">
        <v>0</v>
      </c>
      <c r="W753" s="16" t="s">
        <v>132</v>
      </c>
      <c r="X753" s="5"/>
      <c r="Y753" s="7">
        <v>1286</v>
      </c>
      <c r="Z753" s="16" t="s">
        <v>185</v>
      </c>
      <c r="AB753" s="16" t="s">
        <v>3711</v>
      </c>
      <c r="AC753" s="25">
        <v>43335</v>
      </c>
      <c r="AE753" s="16" t="s">
        <v>3704</v>
      </c>
      <c r="AF753" s="16" t="s">
        <v>2560</v>
      </c>
      <c r="AG753" s="16" t="s">
        <v>3705</v>
      </c>
      <c r="AH753" s="16" t="s">
        <v>3710</v>
      </c>
      <c r="AI753" s="16" t="s">
        <v>186</v>
      </c>
      <c r="BZ753" s="5"/>
      <c r="CA753" s="7">
        <v>1286</v>
      </c>
      <c r="CB753" s="16" t="s">
        <v>3709</v>
      </c>
      <c r="CC753" s="16" t="s">
        <v>3711</v>
      </c>
      <c r="CD753" s="16" t="s">
        <v>3704</v>
      </c>
      <c r="CE753" s="16" t="s">
        <v>2560</v>
      </c>
      <c r="CF753" s="16" t="s">
        <v>3705</v>
      </c>
      <c r="CG753" s="16" t="s">
        <v>3710</v>
      </c>
      <c r="CI753" s="16" t="s">
        <v>186</v>
      </c>
      <c r="CJ753" s="16" t="s">
        <v>188</v>
      </c>
      <c r="CM753" s="47"/>
      <c r="CN753" s="16" t="s">
        <v>191</v>
      </c>
      <c r="CO753" s="16" t="s">
        <v>192</v>
      </c>
      <c r="CP753" s="16" t="s">
        <v>193</v>
      </c>
      <c r="CR753" s="5"/>
      <c r="CU753" s="16" t="s">
        <v>195</v>
      </c>
      <c r="CX753" s="7">
        <v>1</v>
      </c>
    </row>
    <row r="754" spans="1:102" s="16" customFormat="1">
      <c r="A754" s="7">
        <v>1</v>
      </c>
      <c r="B754" s="7">
        <v>1287</v>
      </c>
      <c r="C754" s="16" t="s">
        <v>3712</v>
      </c>
      <c r="D754" s="8">
        <v>43335</v>
      </c>
      <c r="E754" s="16" t="s">
        <v>3704</v>
      </c>
      <c r="F754" s="16" t="s">
        <v>2560</v>
      </c>
      <c r="G754" s="16" t="s">
        <v>3705</v>
      </c>
      <c r="H754" s="16" t="s">
        <v>3713</v>
      </c>
      <c r="I754" s="16" t="s">
        <v>3714</v>
      </c>
      <c r="J754" s="7">
        <v>1163</v>
      </c>
      <c r="K754" s="16" t="s">
        <v>1775</v>
      </c>
      <c r="L754" s="7">
        <v>13</v>
      </c>
      <c r="M754" s="16" t="s">
        <v>1776</v>
      </c>
      <c r="N754" s="16" t="s">
        <v>136</v>
      </c>
      <c r="O754" s="16" t="s">
        <v>137</v>
      </c>
      <c r="P754" s="7" t="s">
        <v>422</v>
      </c>
      <c r="Q754" s="25">
        <v>43335</v>
      </c>
      <c r="R754" s="16" t="s">
        <v>3708</v>
      </c>
      <c r="S754" s="26">
        <v>5510</v>
      </c>
      <c r="T754" s="26"/>
      <c r="U754" s="16">
        <v>0</v>
      </c>
      <c r="V754" s="16">
        <v>0</v>
      </c>
      <c r="W754" s="16" t="s">
        <v>132</v>
      </c>
      <c r="X754" s="5"/>
      <c r="Y754" s="7">
        <v>1287</v>
      </c>
      <c r="Z754" s="16" t="s">
        <v>1775</v>
      </c>
      <c r="AB754" s="16" t="s">
        <v>3714</v>
      </c>
      <c r="AC754" s="25">
        <v>43335</v>
      </c>
      <c r="AE754" s="16" t="s">
        <v>3704</v>
      </c>
      <c r="AF754" s="16" t="s">
        <v>2560</v>
      </c>
      <c r="AG754" s="16" t="s">
        <v>3705</v>
      </c>
      <c r="AH754" s="16" t="s">
        <v>3713</v>
      </c>
      <c r="AI754" s="16" t="s">
        <v>1776</v>
      </c>
      <c r="BZ754" s="5"/>
      <c r="CA754" s="7">
        <v>1287</v>
      </c>
      <c r="CB754" s="16" t="s">
        <v>3712</v>
      </c>
      <c r="CC754" s="16" t="s">
        <v>3714</v>
      </c>
      <c r="CD754" s="16" t="s">
        <v>3704</v>
      </c>
      <c r="CE754" s="16" t="s">
        <v>2560</v>
      </c>
      <c r="CF754" s="16" t="s">
        <v>3705</v>
      </c>
      <c r="CG754" s="16" t="s">
        <v>3713</v>
      </c>
      <c r="CI754" s="16" t="s">
        <v>1776</v>
      </c>
      <c r="CJ754" s="16" t="s">
        <v>188</v>
      </c>
      <c r="CM754" s="47"/>
      <c r="CN754" s="16" t="s">
        <v>1875</v>
      </c>
      <c r="CO754" s="16" t="s">
        <v>1781</v>
      </c>
      <c r="CP754" s="16" t="s">
        <v>1782</v>
      </c>
      <c r="CR754" s="5"/>
      <c r="CU754" s="16" t="s">
        <v>195</v>
      </c>
      <c r="CX754" s="7">
        <v>1</v>
      </c>
    </row>
    <row r="755" spans="1:102" s="16" customFormat="1">
      <c r="A755" s="7">
        <v>1</v>
      </c>
      <c r="B755" s="7">
        <v>1289</v>
      </c>
      <c r="C755" s="16" t="s">
        <v>3715</v>
      </c>
      <c r="D755" s="8">
        <v>43335</v>
      </c>
      <c r="E755" s="16" t="s">
        <v>3704</v>
      </c>
      <c r="F755" s="16" t="s">
        <v>2560</v>
      </c>
      <c r="G755" s="16" t="s">
        <v>3705</v>
      </c>
      <c r="H755" s="16" t="s">
        <v>3716</v>
      </c>
      <c r="I755" s="16" t="s">
        <v>3717</v>
      </c>
      <c r="J755" s="7">
        <v>918</v>
      </c>
      <c r="K755" s="16" t="s">
        <v>722</v>
      </c>
      <c r="L755" s="7">
        <v>4</v>
      </c>
      <c r="M755" s="16" t="s">
        <v>723</v>
      </c>
      <c r="N755" s="16" t="s">
        <v>136</v>
      </c>
      <c r="O755" s="16" t="s">
        <v>137</v>
      </c>
      <c r="P755" s="7" t="s">
        <v>422</v>
      </c>
      <c r="Q755" s="25">
        <v>43335</v>
      </c>
      <c r="R755" s="16" t="s">
        <v>3708</v>
      </c>
      <c r="S755" s="26">
        <v>5510</v>
      </c>
      <c r="T755" s="26"/>
      <c r="U755" s="16">
        <v>0</v>
      </c>
      <c r="V755" s="16">
        <v>0</v>
      </c>
      <c r="W755" s="16" t="s">
        <v>132</v>
      </c>
      <c r="X755" s="5"/>
      <c r="Y755" s="7">
        <v>1289</v>
      </c>
      <c r="Z755" s="16" t="s">
        <v>722</v>
      </c>
      <c r="AA755" s="16" t="s">
        <v>988</v>
      </c>
      <c r="AB755" s="16" t="s">
        <v>3717</v>
      </c>
      <c r="AC755" s="25">
        <v>43335</v>
      </c>
      <c r="AE755" s="16" t="s">
        <v>3704</v>
      </c>
      <c r="AF755" s="16" t="s">
        <v>2560</v>
      </c>
      <c r="AG755" s="16" t="s">
        <v>3705</v>
      </c>
      <c r="AH755" s="16" t="s">
        <v>3716</v>
      </c>
      <c r="AI755" s="16" t="s">
        <v>831</v>
      </c>
      <c r="AM755" s="16" t="s">
        <v>188</v>
      </c>
      <c r="BZ755" s="5"/>
      <c r="CA755" s="7">
        <v>1289</v>
      </c>
      <c r="CB755" s="16" t="s">
        <v>3715</v>
      </c>
      <c r="CC755" s="16" t="s">
        <v>3717</v>
      </c>
      <c r="CD755" s="16" t="s">
        <v>3704</v>
      </c>
      <c r="CE755" s="16" t="s">
        <v>2560</v>
      </c>
      <c r="CF755" s="16" t="s">
        <v>3705</v>
      </c>
      <c r="CG755" s="16" t="s">
        <v>3716</v>
      </c>
      <c r="CI755" s="16" t="s">
        <v>723</v>
      </c>
      <c r="CK755" s="16" t="s">
        <v>188</v>
      </c>
      <c r="CM755" s="47"/>
      <c r="CN755" s="16" t="s">
        <v>829</v>
      </c>
      <c r="CO755" s="16" t="s">
        <v>830</v>
      </c>
      <c r="CP755" s="16" t="s">
        <v>831</v>
      </c>
      <c r="CR755" s="5"/>
      <c r="CU755" s="16" t="s">
        <v>195</v>
      </c>
      <c r="CX755" s="40">
        <v>1</v>
      </c>
    </row>
    <row r="756" spans="1:102" s="16" customFormat="1">
      <c r="A756" s="7">
        <v>1</v>
      </c>
      <c r="B756" s="7">
        <v>1291</v>
      </c>
      <c r="C756" s="16" t="s">
        <v>3718</v>
      </c>
      <c r="D756" s="8">
        <v>43376</v>
      </c>
      <c r="E756" s="16" t="s">
        <v>3719</v>
      </c>
      <c r="F756" s="16" t="s">
        <v>3142</v>
      </c>
      <c r="G756" s="16" t="s">
        <v>3142</v>
      </c>
      <c r="H756" s="16" t="s">
        <v>3142</v>
      </c>
      <c r="I756" s="16" t="s">
        <v>3720</v>
      </c>
      <c r="J756" s="7">
        <v>1354</v>
      </c>
      <c r="K756" s="16" t="s">
        <v>200</v>
      </c>
      <c r="L756" s="7">
        <v>20</v>
      </c>
      <c r="M756" s="16" t="s">
        <v>201</v>
      </c>
      <c r="N756" s="16" t="s">
        <v>131</v>
      </c>
      <c r="O756" s="16" t="s">
        <v>129</v>
      </c>
      <c r="P756" s="7" t="s">
        <v>702</v>
      </c>
      <c r="Q756" s="25">
        <v>43376</v>
      </c>
      <c r="R756" s="16" t="s">
        <v>3721</v>
      </c>
      <c r="S756" s="26">
        <v>3500</v>
      </c>
      <c r="T756" s="26"/>
      <c r="U756" s="16">
        <v>0</v>
      </c>
      <c r="V756" s="16">
        <v>0</v>
      </c>
      <c r="W756" s="16" t="s">
        <v>132</v>
      </c>
      <c r="X756" s="5"/>
      <c r="Y756" s="7">
        <v>1291</v>
      </c>
      <c r="Z756" s="16" t="s">
        <v>200</v>
      </c>
      <c r="AA756" s="16" t="s">
        <v>202</v>
      </c>
      <c r="AB756" s="16" t="s">
        <v>3720</v>
      </c>
      <c r="AC756" s="25">
        <v>43376</v>
      </c>
      <c r="AE756" s="16" t="s">
        <v>3719</v>
      </c>
      <c r="AF756" s="16" t="s">
        <v>3142</v>
      </c>
      <c r="AG756" s="16" t="s">
        <v>3142</v>
      </c>
      <c r="AH756" s="16" t="s">
        <v>3142</v>
      </c>
      <c r="AI756" s="16" t="s">
        <v>201</v>
      </c>
      <c r="AL756" s="16" t="s">
        <v>188</v>
      </c>
      <c r="BZ756" s="5"/>
      <c r="CA756" s="7">
        <v>1291</v>
      </c>
      <c r="CB756" s="16" t="s">
        <v>3718</v>
      </c>
      <c r="CC756" s="16" t="s">
        <v>3720</v>
      </c>
      <c r="CD756" s="16" t="s">
        <v>3719</v>
      </c>
      <c r="CE756" s="16" t="s">
        <v>3142</v>
      </c>
      <c r="CF756" s="16" t="s">
        <v>3142</v>
      </c>
      <c r="CG756" s="16" t="s">
        <v>3142</v>
      </c>
      <c r="CI756" s="16" t="s">
        <v>203</v>
      </c>
      <c r="CJ756" s="16" t="s">
        <v>188</v>
      </c>
      <c r="CM756" s="47"/>
      <c r="CN756" s="16" t="s">
        <v>1067</v>
      </c>
      <c r="CO756" s="16" t="s">
        <v>276</v>
      </c>
      <c r="CP756" s="16" t="s">
        <v>206</v>
      </c>
      <c r="CR756" s="5"/>
      <c r="CU756" s="16" t="s">
        <v>195</v>
      </c>
      <c r="CX756" s="40">
        <v>1</v>
      </c>
    </row>
    <row r="757" spans="1:102" s="16" customFormat="1">
      <c r="A757" s="7">
        <v>1</v>
      </c>
      <c r="B757" s="7">
        <v>1292</v>
      </c>
      <c r="C757" s="16" t="s">
        <v>3722</v>
      </c>
      <c r="D757" s="8">
        <v>43376</v>
      </c>
      <c r="E757" s="16" t="s">
        <v>3723</v>
      </c>
      <c r="F757" s="16" t="s">
        <v>3142</v>
      </c>
      <c r="G757" s="16" t="s">
        <v>3142</v>
      </c>
      <c r="H757" s="16" t="s">
        <v>3142</v>
      </c>
      <c r="I757" s="16" t="s">
        <v>3724</v>
      </c>
      <c r="J757" s="7">
        <v>1354</v>
      </c>
      <c r="K757" s="16" t="s">
        <v>200</v>
      </c>
      <c r="L757" s="7">
        <v>20</v>
      </c>
      <c r="M757" s="16" t="s">
        <v>201</v>
      </c>
      <c r="N757" s="16" t="s">
        <v>131</v>
      </c>
      <c r="O757" s="16" t="s">
        <v>129</v>
      </c>
      <c r="P757" s="7" t="s">
        <v>702</v>
      </c>
      <c r="Q757" s="25">
        <v>43376</v>
      </c>
      <c r="R757" s="16" t="s">
        <v>3721</v>
      </c>
      <c r="S757" s="26">
        <v>3500</v>
      </c>
      <c r="T757" s="26"/>
      <c r="U757" s="16">
        <v>0</v>
      </c>
      <c r="V757" s="16">
        <v>0</v>
      </c>
      <c r="W757" s="16" t="s">
        <v>132</v>
      </c>
      <c r="X757" s="5"/>
      <c r="Y757" s="7">
        <v>1292</v>
      </c>
      <c r="Z757" s="16" t="s">
        <v>200</v>
      </c>
      <c r="AA757" s="16" t="s">
        <v>202</v>
      </c>
      <c r="AB757" s="16" t="s">
        <v>3724</v>
      </c>
      <c r="AC757" s="25">
        <v>43376</v>
      </c>
      <c r="AE757" s="16" t="s">
        <v>3723</v>
      </c>
      <c r="AF757" s="16" t="s">
        <v>3142</v>
      </c>
      <c r="AG757" s="16" t="s">
        <v>3142</v>
      </c>
      <c r="AH757" s="16" t="s">
        <v>3142</v>
      </c>
      <c r="AI757" s="16" t="s">
        <v>201</v>
      </c>
      <c r="AL757" s="16" t="s">
        <v>188</v>
      </c>
      <c r="BZ757" s="5"/>
      <c r="CA757" s="7">
        <v>1292</v>
      </c>
      <c r="CB757" s="16" t="s">
        <v>3722</v>
      </c>
      <c r="CC757" s="16" t="s">
        <v>3724</v>
      </c>
      <c r="CD757" s="16" t="s">
        <v>3723</v>
      </c>
      <c r="CE757" s="16" t="s">
        <v>3142</v>
      </c>
      <c r="CF757" s="16" t="s">
        <v>3142</v>
      </c>
      <c r="CG757" s="16" t="s">
        <v>3142</v>
      </c>
      <c r="CI757" s="16" t="s">
        <v>203</v>
      </c>
      <c r="CJ757" s="16" t="s">
        <v>188</v>
      </c>
      <c r="CM757" s="47"/>
      <c r="CN757" s="16" t="s">
        <v>1067</v>
      </c>
      <c r="CO757" s="16" t="s">
        <v>276</v>
      </c>
      <c r="CP757" s="16" t="s">
        <v>206</v>
      </c>
      <c r="CR757" s="5"/>
      <c r="CU757" s="16" t="s">
        <v>195</v>
      </c>
      <c r="CX757" s="40">
        <v>1</v>
      </c>
    </row>
    <row r="758" spans="1:102" s="16" customFormat="1">
      <c r="A758" s="7">
        <v>1</v>
      </c>
      <c r="B758" s="7">
        <v>1293</v>
      </c>
      <c r="C758" s="16" t="s">
        <v>3725</v>
      </c>
      <c r="D758" s="8">
        <v>43409</v>
      </c>
      <c r="E758" s="16" t="s">
        <v>3726</v>
      </c>
      <c r="F758" s="16" t="s">
        <v>3727</v>
      </c>
      <c r="G758" s="16">
        <v>2018</v>
      </c>
      <c r="H758" s="16" t="s">
        <v>3728</v>
      </c>
      <c r="I758" s="16" t="s">
        <v>3729</v>
      </c>
      <c r="J758" s="7">
        <v>1139</v>
      </c>
      <c r="K758" s="16" t="s">
        <v>211</v>
      </c>
      <c r="L758" s="7">
        <v>8</v>
      </c>
      <c r="M758" s="16" t="s">
        <v>212</v>
      </c>
      <c r="N758" s="16" t="s">
        <v>145</v>
      </c>
      <c r="O758" s="16" t="s">
        <v>144</v>
      </c>
      <c r="P758" s="7" t="s">
        <v>179</v>
      </c>
      <c r="Q758" s="25">
        <v>43388</v>
      </c>
      <c r="R758" s="16" t="s">
        <v>3730</v>
      </c>
      <c r="S758" s="26">
        <v>1707050.24</v>
      </c>
      <c r="T758" s="26"/>
      <c r="U758" s="16">
        <v>0</v>
      </c>
      <c r="V758" s="16">
        <v>0</v>
      </c>
      <c r="W758" s="16" t="s">
        <v>132</v>
      </c>
      <c r="X758" s="5"/>
      <c r="Y758" s="7">
        <v>1293</v>
      </c>
      <c r="Z758" s="16" t="s">
        <v>211</v>
      </c>
      <c r="AB758" s="16" t="s">
        <v>3729</v>
      </c>
      <c r="AC758" s="25">
        <v>43388</v>
      </c>
      <c r="AE758" s="16" t="s">
        <v>3726</v>
      </c>
      <c r="AF758" s="16" t="s">
        <v>3727</v>
      </c>
      <c r="AG758" s="16">
        <v>2018</v>
      </c>
      <c r="AH758" s="16" t="s">
        <v>3728</v>
      </c>
      <c r="AI758" s="16" t="s">
        <v>212</v>
      </c>
      <c r="BZ758" s="5"/>
      <c r="CA758" s="35">
        <v>1293</v>
      </c>
      <c r="CB758" s="33" t="s">
        <v>3725</v>
      </c>
      <c r="CC758" s="33" t="s">
        <v>3729</v>
      </c>
      <c r="CD758" s="33" t="s">
        <v>3726</v>
      </c>
      <c r="CE758" s="33" t="s">
        <v>3727</v>
      </c>
      <c r="CF758" s="33">
        <v>2018</v>
      </c>
      <c r="CG758" s="33" t="s">
        <v>3728</v>
      </c>
      <c r="CH758" s="33"/>
      <c r="CI758" s="33" t="s">
        <v>212</v>
      </c>
      <c r="CJ758" s="33"/>
      <c r="CK758" s="33" t="s">
        <v>188</v>
      </c>
      <c r="CL758" s="33"/>
      <c r="CM758" s="53"/>
      <c r="CN758" s="33" t="s">
        <v>5053</v>
      </c>
      <c r="CO758" s="33" t="s">
        <v>192</v>
      </c>
      <c r="CP758" s="33" t="s">
        <v>217</v>
      </c>
      <c r="CQ758" s="33"/>
      <c r="CR758" s="5"/>
      <c r="CU758" s="16" t="s">
        <v>195</v>
      </c>
      <c r="CX758" s="7">
        <v>1</v>
      </c>
    </row>
    <row r="759" spans="1:102" s="16" customFormat="1">
      <c r="A759" s="7">
        <v>1</v>
      </c>
      <c r="B759" s="7">
        <v>1294</v>
      </c>
      <c r="C759" s="16" t="s">
        <v>3731</v>
      </c>
      <c r="D759" s="8">
        <v>43413</v>
      </c>
      <c r="E759" s="16" t="s">
        <v>3732</v>
      </c>
      <c r="G759" s="16" t="s">
        <v>3733</v>
      </c>
      <c r="I759" s="16" t="s">
        <v>3734</v>
      </c>
      <c r="J759" s="7">
        <v>1156</v>
      </c>
      <c r="K759" s="16" t="s">
        <v>2110</v>
      </c>
      <c r="L759" s="7">
        <v>123</v>
      </c>
      <c r="M759" s="16" t="s">
        <v>2111</v>
      </c>
      <c r="N759" s="16" t="s">
        <v>131</v>
      </c>
      <c r="O759" s="16" t="s">
        <v>129</v>
      </c>
      <c r="P759" s="7" t="s">
        <v>702</v>
      </c>
      <c r="Q759" s="25">
        <v>43413</v>
      </c>
      <c r="S759" s="26">
        <v>1210</v>
      </c>
      <c r="T759" s="26"/>
      <c r="U759" s="16">
        <v>0</v>
      </c>
      <c r="V759" s="16">
        <v>0</v>
      </c>
      <c r="W759" s="16" t="s">
        <v>132</v>
      </c>
      <c r="X759" s="5"/>
      <c r="Y759" s="7">
        <v>1294</v>
      </c>
      <c r="Z759" s="16" t="s">
        <v>2110</v>
      </c>
      <c r="AB759" s="16" t="s">
        <v>3734</v>
      </c>
      <c r="AC759" s="25">
        <v>43413</v>
      </c>
      <c r="AE759" s="16" t="s">
        <v>3732</v>
      </c>
      <c r="AG759" s="16" t="s">
        <v>3733</v>
      </c>
      <c r="AI759" s="16" t="s">
        <v>2111</v>
      </c>
      <c r="BZ759" s="5"/>
      <c r="CA759" s="7">
        <v>1294</v>
      </c>
      <c r="CB759" s="16" t="s">
        <v>3731</v>
      </c>
      <c r="CC759" s="16" t="s">
        <v>3734</v>
      </c>
      <c r="CD759" s="16" t="s">
        <v>3732</v>
      </c>
      <c r="CF759" s="16" t="s">
        <v>3733</v>
      </c>
      <c r="CI759" s="16" t="s">
        <v>2111</v>
      </c>
      <c r="CJ759" s="16" t="s">
        <v>188</v>
      </c>
      <c r="CM759" s="47"/>
      <c r="CN759" s="16" t="s">
        <v>3549</v>
      </c>
      <c r="CO759" s="16" t="s">
        <v>319</v>
      </c>
      <c r="CP759" s="16" t="s">
        <v>778</v>
      </c>
      <c r="CR759" s="5"/>
      <c r="CX759" s="40">
        <v>1</v>
      </c>
    </row>
    <row r="760" spans="1:102" s="16" customFormat="1">
      <c r="A760" s="7">
        <v>1</v>
      </c>
      <c r="B760" s="7">
        <v>1295</v>
      </c>
      <c r="C760" s="16" t="s">
        <v>3735</v>
      </c>
      <c r="D760" s="8">
        <v>43438</v>
      </c>
      <c r="E760" s="16" t="s">
        <v>3736</v>
      </c>
      <c r="F760" s="16" t="s">
        <v>3737</v>
      </c>
      <c r="G760" s="16" t="s">
        <v>3738</v>
      </c>
      <c r="H760" s="16" t="s">
        <v>2681</v>
      </c>
      <c r="I760" s="16" t="s">
        <v>3739</v>
      </c>
      <c r="J760" s="7">
        <v>1175</v>
      </c>
      <c r="K760" s="16" t="s">
        <v>271</v>
      </c>
      <c r="L760" s="7">
        <v>11</v>
      </c>
      <c r="M760" s="16" t="s">
        <v>272</v>
      </c>
      <c r="N760" s="16" t="s">
        <v>755</v>
      </c>
      <c r="O760" s="16" t="s">
        <v>756</v>
      </c>
      <c r="P760" s="7" t="s">
        <v>757</v>
      </c>
      <c r="Q760" s="25">
        <v>43438</v>
      </c>
      <c r="R760" s="16" t="s">
        <v>3740</v>
      </c>
      <c r="S760" s="26">
        <v>0</v>
      </c>
      <c r="T760" s="26"/>
      <c r="U760" s="16">
        <v>0</v>
      </c>
      <c r="V760" s="16">
        <v>0</v>
      </c>
      <c r="W760" s="16" t="s">
        <v>132</v>
      </c>
      <c r="X760" s="5"/>
      <c r="Y760" s="7">
        <v>1295</v>
      </c>
      <c r="Z760" s="16" t="s">
        <v>271</v>
      </c>
      <c r="AB760" s="16" t="s">
        <v>3739</v>
      </c>
      <c r="AC760" s="25">
        <v>43438</v>
      </c>
      <c r="AE760" s="16" t="s">
        <v>3736</v>
      </c>
      <c r="AF760" s="16" t="s">
        <v>3737</v>
      </c>
      <c r="AG760" s="16" t="s">
        <v>3738</v>
      </c>
      <c r="AH760" s="16" t="s">
        <v>2681</v>
      </c>
      <c r="AI760" s="16" t="s">
        <v>272</v>
      </c>
      <c r="BZ760" s="5"/>
      <c r="CA760" s="7">
        <v>1295</v>
      </c>
      <c r="CB760" s="16" t="s">
        <v>3735</v>
      </c>
      <c r="CC760" s="16" t="s">
        <v>3739</v>
      </c>
      <c r="CD760" s="16" t="s">
        <v>3741</v>
      </c>
      <c r="CE760" s="16" t="s">
        <v>3737</v>
      </c>
      <c r="CF760" s="16" t="s">
        <v>3738</v>
      </c>
      <c r="CG760" s="16" t="s">
        <v>2681</v>
      </c>
      <c r="CI760" s="16" t="s">
        <v>274</v>
      </c>
      <c r="CK760" s="16" t="s">
        <v>188</v>
      </c>
      <c r="CM760" s="47"/>
      <c r="CN760" s="16" t="s">
        <v>918</v>
      </c>
      <c r="CO760" s="16" t="s">
        <v>276</v>
      </c>
      <c r="CP760" s="16" t="s">
        <v>274</v>
      </c>
      <c r="CR760" s="5"/>
      <c r="CU760" s="16" t="s">
        <v>278</v>
      </c>
      <c r="CX760" s="7">
        <v>1</v>
      </c>
    </row>
    <row r="761" spans="1:102" s="16" customFormat="1">
      <c r="A761" s="7">
        <v>1</v>
      </c>
      <c r="B761" s="7">
        <v>1297</v>
      </c>
      <c r="C761" s="16" t="s">
        <v>3742</v>
      </c>
      <c r="D761" s="8">
        <v>43556</v>
      </c>
      <c r="E761" s="16" t="s">
        <v>3743</v>
      </c>
      <c r="I761" s="16" t="s">
        <v>3744</v>
      </c>
      <c r="J761" s="7">
        <v>1139</v>
      </c>
      <c r="K761" s="16" t="s">
        <v>211</v>
      </c>
      <c r="L761" s="7">
        <v>8</v>
      </c>
      <c r="M761" s="16" t="s">
        <v>212</v>
      </c>
      <c r="N761" s="16" t="s">
        <v>755</v>
      </c>
      <c r="O761" s="16" t="s">
        <v>756</v>
      </c>
      <c r="P761" s="7" t="s">
        <v>757</v>
      </c>
      <c r="Q761" s="25">
        <v>43441</v>
      </c>
      <c r="R761" s="16" t="s">
        <v>3745</v>
      </c>
      <c r="S761" s="26">
        <v>80000</v>
      </c>
      <c r="T761" s="26"/>
      <c r="U761" s="16">
        <v>0</v>
      </c>
      <c r="V761" s="16">
        <v>0</v>
      </c>
      <c r="W761" s="16" t="s">
        <v>132</v>
      </c>
      <c r="X761" s="5"/>
      <c r="Y761" s="7">
        <v>1297</v>
      </c>
      <c r="Z761" s="16" t="s">
        <v>211</v>
      </c>
      <c r="AB761" s="16" t="s">
        <v>3744</v>
      </c>
      <c r="AC761" s="25">
        <v>43441</v>
      </c>
      <c r="AE761" s="16" t="s">
        <v>3743</v>
      </c>
      <c r="AI761" s="16" t="s">
        <v>212</v>
      </c>
      <c r="BZ761" s="5"/>
      <c r="CA761" s="7">
        <v>1297</v>
      </c>
      <c r="CB761" s="16" t="s">
        <v>3742</v>
      </c>
      <c r="CC761" s="16" t="s">
        <v>3744</v>
      </c>
      <c r="CD761" s="16" t="s">
        <v>3743</v>
      </c>
      <c r="CI761" s="16" t="s">
        <v>212</v>
      </c>
      <c r="CK761" s="16" t="s">
        <v>188</v>
      </c>
      <c r="CM761" s="47"/>
      <c r="CN761" s="59" t="s">
        <v>5053</v>
      </c>
      <c r="CO761" s="16" t="s">
        <v>192</v>
      </c>
      <c r="CP761" s="16" t="s">
        <v>217</v>
      </c>
      <c r="CR761" s="5"/>
      <c r="CU761" s="16" t="s">
        <v>195</v>
      </c>
      <c r="CX761" s="7">
        <v>1</v>
      </c>
    </row>
    <row r="762" spans="1:102" s="16" customFormat="1">
      <c r="A762" s="7">
        <v>1</v>
      </c>
      <c r="B762" s="7">
        <v>1299</v>
      </c>
      <c r="C762" s="16" t="s">
        <v>3746</v>
      </c>
      <c r="D762" s="8">
        <v>43572</v>
      </c>
      <c r="E762" s="16" t="s">
        <v>406</v>
      </c>
      <c r="F762" s="16" t="s">
        <v>267</v>
      </c>
      <c r="G762" s="16" t="s">
        <v>3747</v>
      </c>
      <c r="H762" s="16" t="s">
        <v>3748</v>
      </c>
      <c r="I762" s="16" t="s">
        <v>3749</v>
      </c>
      <c r="J762" s="7" t="s">
        <v>284</v>
      </c>
      <c r="K762" s="16" t="s">
        <v>285</v>
      </c>
      <c r="L762" s="7">
        <v>7</v>
      </c>
      <c r="M762" s="16" t="s">
        <v>286</v>
      </c>
      <c r="N762" s="16" t="s">
        <v>145</v>
      </c>
      <c r="O762" s="16" t="s">
        <v>144</v>
      </c>
      <c r="P762" s="7" t="s">
        <v>179</v>
      </c>
      <c r="Q762" s="25">
        <v>43572</v>
      </c>
      <c r="R762" s="16" t="s">
        <v>3750</v>
      </c>
      <c r="S762" s="26">
        <v>447577.88</v>
      </c>
      <c r="T762" s="26"/>
      <c r="U762" s="16">
        <v>10</v>
      </c>
      <c r="V762" s="26">
        <v>32770</v>
      </c>
      <c r="W762" s="16" t="s">
        <v>132</v>
      </c>
      <c r="X762" s="5"/>
      <c r="Y762" s="7">
        <v>1299</v>
      </c>
      <c r="Z762" s="16" t="s">
        <v>285</v>
      </c>
      <c r="AA762" s="16" t="s">
        <v>637</v>
      </c>
      <c r="AB762" s="16" t="s">
        <v>3749</v>
      </c>
      <c r="AC762" s="25">
        <v>43572</v>
      </c>
      <c r="AE762" s="16" t="s">
        <v>406</v>
      </c>
      <c r="AF762" s="16" t="s">
        <v>267</v>
      </c>
      <c r="AG762" s="16" t="s">
        <v>3747</v>
      </c>
      <c r="AH762" s="16" t="s">
        <v>3748</v>
      </c>
      <c r="AI762" s="16" t="s">
        <v>286</v>
      </c>
      <c r="BZ762" s="5"/>
      <c r="CA762" s="7">
        <v>1299</v>
      </c>
      <c r="CB762" s="16" t="s">
        <v>3746</v>
      </c>
      <c r="CC762" s="16" t="s">
        <v>3749</v>
      </c>
      <c r="CD762" s="16" t="s">
        <v>406</v>
      </c>
      <c r="CE762" s="16" t="s">
        <v>267</v>
      </c>
      <c r="CF762" s="16" t="s">
        <v>3747</v>
      </c>
      <c r="CG762" s="16" t="s">
        <v>3748</v>
      </c>
      <c r="CI762" s="16" t="s">
        <v>286</v>
      </c>
      <c r="CK762" s="16" t="s">
        <v>188</v>
      </c>
      <c r="CM762" s="47"/>
      <c r="CN762" s="16" t="s">
        <v>291</v>
      </c>
      <c r="CO762" s="16" t="s">
        <v>192</v>
      </c>
      <c r="CP762" s="16" t="s">
        <v>292</v>
      </c>
      <c r="CQ762" s="16" t="s">
        <v>5048</v>
      </c>
      <c r="CR762" s="5"/>
      <c r="CU762" s="16" t="s">
        <v>195</v>
      </c>
      <c r="CX762" s="7">
        <v>1</v>
      </c>
    </row>
    <row r="763" spans="1:102" s="16" customFormat="1">
      <c r="A763" s="7">
        <v>1</v>
      </c>
      <c r="B763" s="7">
        <v>1300</v>
      </c>
      <c r="C763" s="16" t="s">
        <v>3751</v>
      </c>
      <c r="D763" s="8">
        <v>43577</v>
      </c>
      <c r="E763" s="16" t="s">
        <v>406</v>
      </c>
      <c r="F763" s="16" t="s">
        <v>267</v>
      </c>
      <c r="G763" s="16" t="s">
        <v>3747</v>
      </c>
      <c r="H763" s="16" t="s">
        <v>3752</v>
      </c>
      <c r="I763" s="16" t="s">
        <v>3753</v>
      </c>
      <c r="J763" s="7" t="s">
        <v>284</v>
      </c>
      <c r="K763" s="16" t="s">
        <v>285</v>
      </c>
      <c r="L763" s="7">
        <v>7</v>
      </c>
      <c r="M763" s="16" t="s">
        <v>286</v>
      </c>
      <c r="N763" s="16" t="s">
        <v>145</v>
      </c>
      <c r="O763" s="16" t="s">
        <v>144</v>
      </c>
      <c r="P763" s="7" t="s">
        <v>179</v>
      </c>
      <c r="Q763" s="25">
        <v>43577</v>
      </c>
      <c r="R763" s="16" t="s">
        <v>3754</v>
      </c>
      <c r="S763" s="26">
        <v>361200.8</v>
      </c>
      <c r="T763" s="26"/>
      <c r="U763" s="16">
        <v>10</v>
      </c>
      <c r="V763" s="26">
        <v>32770</v>
      </c>
      <c r="W763" s="16" t="s">
        <v>132</v>
      </c>
      <c r="X763" s="5"/>
      <c r="Y763" s="7">
        <v>1300</v>
      </c>
      <c r="Z763" s="16" t="s">
        <v>285</v>
      </c>
      <c r="AA763" s="16" t="s">
        <v>637</v>
      </c>
      <c r="AB763" s="16" t="s">
        <v>3753</v>
      </c>
      <c r="AC763" s="25">
        <v>43577</v>
      </c>
      <c r="AE763" s="16" t="s">
        <v>406</v>
      </c>
      <c r="AF763" s="16" t="s">
        <v>267</v>
      </c>
      <c r="AG763" s="16" t="s">
        <v>3747</v>
      </c>
      <c r="AH763" s="16" t="s">
        <v>3752</v>
      </c>
      <c r="AI763" s="16" t="s">
        <v>286</v>
      </c>
      <c r="BZ763" s="5"/>
      <c r="CA763" s="7">
        <v>1300</v>
      </c>
      <c r="CB763" s="16" t="s">
        <v>3751</v>
      </c>
      <c r="CC763" s="16" t="s">
        <v>3753</v>
      </c>
      <c r="CD763" s="16" t="s">
        <v>406</v>
      </c>
      <c r="CE763" s="16" t="s">
        <v>267</v>
      </c>
      <c r="CF763" s="16" t="s">
        <v>3747</v>
      </c>
      <c r="CG763" s="16" t="s">
        <v>3752</v>
      </c>
      <c r="CI763" s="16" t="s">
        <v>286</v>
      </c>
      <c r="CK763" s="16" t="s">
        <v>188</v>
      </c>
      <c r="CM763" s="47"/>
      <c r="CN763" s="16" t="s">
        <v>291</v>
      </c>
      <c r="CO763" s="16" t="s">
        <v>192</v>
      </c>
      <c r="CP763" s="16" t="s">
        <v>292</v>
      </c>
      <c r="CQ763" s="16" t="s">
        <v>5049</v>
      </c>
      <c r="CR763" s="5"/>
      <c r="CU763" s="16" t="s">
        <v>195</v>
      </c>
      <c r="CX763" s="7">
        <v>1</v>
      </c>
    </row>
    <row r="764" spans="1:102" s="16" customFormat="1">
      <c r="A764" s="7">
        <v>1</v>
      </c>
      <c r="B764" s="7">
        <v>1302</v>
      </c>
      <c r="C764" s="16" t="s">
        <v>3755</v>
      </c>
      <c r="D764" s="8">
        <v>43613</v>
      </c>
      <c r="E764" s="16" t="s">
        <v>3756</v>
      </c>
      <c r="F764" s="16" t="s">
        <v>3757</v>
      </c>
      <c r="I764" s="16" t="s">
        <v>3758</v>
      </c>
      <c r="J764" s="7">
        <v>1354</v>
      </c>
      <c r="K764" s="16" t="s">
        <v>200</v>
      </c>
      <c r="L764" s="7">
        <v>20</v>
      </c>
      <c r="M764" s="16" t="s">
        <v>201</v>
      </c>
      <c r="N764" s="16" t="s">
        <v>136</v>
      </c>
      <c r="O764" s="16" t="s">
        <v>137</v>
      </c>
      <c r="P764" s="7" t="s">
        <v>422</v>
      </c>
      <c r="Q764" s="25">
        <v>43608</v>
      </c>
      <c r="R764" s="16" t="s">
        <v>3759</v>
      </c>
      <c r="S764" s="26">
        <v>5497</v>
      </c>
      <c r="T764" s="26"/>
      <c r="U764" s="16">
        <v>0</v>
      </c>
      <c r="V764" s="16">
        <v>0</v>
      </c>
      <c r="W764" s="16" t="s">
        <v>132</v>
      </c>
      <c r="X764" s="5"/>
      <c r="Y764" s="7">
        <v>1302</v>
      </c>
      <c r="Z764" s="16" t="s">
        <v>200</v>
      </c>
      <c r="AA764" s="16" t="s">
        <v>202</v>
      </c>
      <c r="AB764" s="16" t="s">
        <v>3758</v>
      </c>
      <c r="AC764" s="25">
        <v>43608</v>
      </c>
      <c r="AE764" s="16" t="s">
        <v>3756</v>
      </c>
      <c r="AF764" s="16" t="s">
        <v>3757</v>
      </c>
      <c r="AI764" s="16" t="s">
        <v>201</v>
      </c>
      <c r="BZ764" s="5"/>
      <c r="CA764" s="7">
        <v>1302</v>
      </c>
      <c r="CB764" s="16" t="s">
        <v>3755</v>
      </c>
      <c r="CC764" s="16" t="s">
        <v>3758</v>
      </c>
      <c r="CD764" s="16" t="s">
        <v>3756</v>
      </c>
      <c r="CE764" s="16" t="s">
        <v>3757</v>
      </c>
      <c r="CI764" s="16" t="s">
        <v>203</v>
      </c>
      <c r="CM764" s="47"/>
      <c r="CN764" s="16" t="s">
        <v>1067</v>
      </c>
      <c r="CO764" s="16" t="s">
        <v>276</v>
      </c>
      <c r="CP764" s="16" t="s">
        <v>206</v>
      </c>
      <c r="CR764" s="5"/>
      <c r="CU764" s="16" t="s">
        <v>195</v>
      </c>
      <c r="CX764" s="7">
        <v>1</v>
      </c>
    </row>
    <row r="765" spans="1:102" s="16" customFormat="1">
      <c r="A765" s="7">
        <v>1</v>
      </c>
      <c r="B765" s="7">
        <v>1303</v>
      </c>
      <c r="C765" s="16" t="s">
        <v>3760</v>
      </c>
      <c r="D765" s="8">
        <v>43626</v>
      </c>
      <c r="E765" s="16" t="s">
        <v>3761</v>
      </c>
      <c r="F765" s="16" t="s">
        <v>3762</v>
      </c>
      <c r="G765" s="16" t="s">
        <v>3763</v>
      </c>
      <c r="H765" s="16" t="s">
        <v>2681</v>
      </c>
      <c r="I765" s="16" t="s">
        <v>3764</v>
      </c>
      <c r="J765" s="7">
        <v>1175</v>
      </c>
      <c r="K765" s="16" t="s">
        <v>271</v>
      </c>
      <c r="L765" s="7">
        <v>11</v>
      </c>
      <c r="M765" s="16" t="s">
        <v>272</v>
      </c>
      <c r="N765" s="16" t="s">
        <v>3765</v>
      </c>
      <c r="O765" s="16" t="s">
        <v>3766</v>
      </c>
      <c r="P765" s="7" t="s">
        <v>3767</v>
      </c>
      <c r="Q765" s="25">
        <v>43626</v>
      </c>
      <c r="R765" s="16" t="s">
        <v>3768</v>
      </c>
      <c r="S765" s="26">
        <v>17771.2</v>
      </c>
      <c r="T765" s="26"/>
      <c r="U765" s="16">
        <v>0</v>
      </c>
      <c r="V765" s="16">
        <v>0</v>
      </c>
      <c r="W765" s="16" t="s">
        <v>132</v>
      </c>
      <c r="X765" s="5"/>
      <c r="Y765" s="7">
        <v>1303</v>
      </c>
      <c r="Z765" s="16" t="s">
        <v>271</v>
      </c>
      <c r="AB765" s="16" t="s">
        <v>3764</v>
      </c>
      <c r="AC765" s="25">
        <v>43626</v>
      </c>
      <c r="AE765" s="16" t="s">
        <v>3761</v>
      </c>
      <c r="AF765" s="16" t="s">
        <v>3762</v>
      </c>
      <c r="AG765" s="16" t="s">
        <v>3763</v>
      </c>
      <c r="AH765" s="16" t="s">
        <v>2681</v>
      </c>
      <c r="AI765" s="16" t="s">
        <v>272</v>
      </c>
      <c r="BZ765" s="5"/>
      <c r="CA765" s="7">
        <v>1303</v>
      </c>
      <c r="CB765" s="16" t="s">
        <v>3760</v>
      </c>
      <c r="CC765" s="16" t="s">
        <v>3764</v>
      </c>
      <c r="CD765" s="16" t="s">
        <v>3761</v>
      </c>
      <c r="CE765" s="16" t="s">
        <v>3762</v>
      </c>
      <c r="CF765" s="16" t="s">
        <v>3763</v>
      </c>
      <c r="CG765" s="16" t="s">
        <v>2681</v>
      </c>
      <c r="CI765" s="16" t="s">
        <v>274</v>
      </c>
      <c r="CK765" s="16" t="s">
        <v>236</v>
      </c>
      <c r="CM765" s="47"/>
      <c r="CN765" s="16" t="s">
        <v>499</v>
      </c>
      <c r="CO765" s="16" t="s">
        <v>205</v>
      </c>
      <c r="CP765" s="16" t="s">
        <v>500</v>
      </c>
      <c r="CQ765" s="16" t="s">
        <v>4965</v>
      </c>
      <c r="CR765" s="5"/>
      <c r="CX765" s="7"/>
    </row>
    <row r="766" spans="1:102" s="16" customFormat="1">
      <c r="A766" s="7">
        <v>1</v>
      </c>
      <c r="B766" s="7">
        <v>1305</v>
      </c>
      <c r="C766" s="16" t="s">
        <v>3769</v>
      </c>
      <c r="D766" s="8">
        <v>43563</v>
      </c>
      <c r="E766" s="16" t="s">
        <v>3247</v>
      </c>
      <c r="F766" s="16" t="s">
        <v>429</v>
      </c>
      <c r="G766" s="16" t="s">
        <v>3770</v>
      </c>
      <c r="I766" s="16" t="s">
        <v>3771</v>
      </c>
      <c r="J766" s="7">
        <v>1354</v>
      </c>
      <c r="K766" s="16" t="s">
        <v>200</v>
      </c>
      <c r="L766" s="7">
        <v>20</v>
      </c>
      <c r="M766" s="16" t="s">
        <v>201</v>
      </c>
      <c r="N766" s="16" t="s">
        <v>136</v>
      </c>
      <c r="O766" s="16" t="s">
        <v>137</v>
      </c>
      <c r="P766" s="7" t="s">
        <v>422</v>
      </c>
      <c r="Q766" s="25">
        <v>43563</v>
      </c>
      <c r="R766" s="16" t="s">
        <v>3772</v>
      </c>
      <c r="S766" s="26">
        <v>11542</v>
      </c>
      <c r="T766" s="26"/>
      <c r="U766" s="16">
        <v>0</v>
      </c>
      <c r="V766" s="16">
        <v>0</v>
      </c>
      <c r="W766" s="16" t="s">
        <v>132</v>
      </c>
      <c r="X766" s="5"/>
      <c r="Y766" s="7">
        <v>1305</v>
      </c>
      <c r="Z766" s="16" t="s">
        <v>200</v>
      </c>
      <c r="AA766" s="16" t="s">
        <v>202</v>
      </c>
      <c r="AB766" s="16" t="s">
        <v>3771</v>
      </c>
      <c r="AC766" s="25">
        <v>43563</v>
      </c>
      <c r="AE766" s="16" t="s">
        <v>3247</v>
      </c>
      <c r="AF766" s="16" t="s">
        <v>429</v>
      </c>
      <c r="AG766" s="16" t="s">
        <v>3770</v>
      </c>
      <c r="AI766" s="16" t="s">
        <v>201</v>
      </c>
      <c r="BZ766" s="5"/>
      <c r="CA766" s="7">
        <v>1305</v>
      </c>
      <c r="CB766" s="16" t="s">
        <v>3769</v>
      </c>
      <c r="CC766" s="16" t="s">
        <v>3771</v>
      </c>
      <c r="CD766" s="16" t="s">
        <v>3247</v>
      </c>
      <c r="CE766" s="16" t="s">
        <v>429</v>
      </c>
      <c r="CF766" s="16" t="s">
        <v>3770</v>
      </c>
      <c r="CI766" s="16" t="s">
        <v>203</v>
      </c>
      <c r="CJ766" s="16" t="s">
        <v>188</v>
      </c>
      <c r="CM766" s="47"/>
      <c r="CN766" s="16" t="s">
        <v>1067</v>
      </c>
      <c r="CO766" s="16" t="s">
        <v>276</v>
      </c>
      <c r="CP766" s="16" t="s">
        <v>206</v>
      </c>
      <c r="CR766" s="5"/>
      <c r="CU766" s="16" t="s">
        <v>195</v>
      </c>
      <c r="CX766" s="40">
        <v>1</v>
      </c>
    </row>
    <row r="767" spans="1:102" s="16" customFormat="1">
      <c r="A767" s="7">
        <v>1</v>
      </c>
      <c r="B767" s="7">
        <v>1306</v>
      </c>
      <c r="C767" s="16" t="s">
        <v>3773</v>
      </c>
      <c r="D767" s="8">
        <v>43563</v>
      </c>
      <c r="E767" s="16" t="s">
        <v>3247</v>
      </c>
      <c r="F767" s="16" t="s">
        <v>429</v>
      </c>
      <c r="G767" s="16" t="s">
        <v>3770</v>
      </c>
      <c r="I767" s="16" t="s">
        <v>3774</v>
      </c>
      <c r="J767" s="7">
        <v>1143</v>
      </c>
      <c r="K767" s="16" t="s">
        <v>1268</v>
      </c>
      <c r="L767" s="7">
        <v>3</v>
      </c>
      <c r="M767" s="16" t="s">
        <v>1269</v>
      </c>
      <c r="N767" s="16" t="s">
        <v>136</v>
      </c>
      <c r="O767" s="16" t="s">
        <v>137</v>
      </c>
      <c r="P767" s="7" t="s">
        <v>422</v>
      </c>
      <c r="Q767" s="25">
        <v>43563</v>
      </c>
      <c r="R767" s="16" t="s">
        <v>3772</v>
      </c>
      <c r="S767" s="26">
        <v>11542</v>
      </c>
      <c r="T767" s="26"/>
      <c r="U767" s="16">
        <v>0</v>
      </c>
      <c r="V767" s="16">
        <v>0</v>
      </c>
      <c r="W767" s="16" t="s">
        <v>132</v>
      </c>
      <c r="X767" s="5"/>
      <c r="Y767" s="7">
        <v>1306</v>
      </c>
      <c r="Z767" s="16" t="s">
        <v>1268</v>
      </c>
      <c r="AA767" s="16" t="s">
        <v>1271</v>
      </c>
      <c r="AB767" s="16" t="s">
        <v>3774</v>
      </c>
      <c r="AC767" s="25">
        <v>43563</v>
      </c>
      <c r="AE767" s="16" t="s">
        <v>3247</v>
      </c>
      <c r="AF767" s="16" t="s">
        <v>429</v>
      </c>
      <c r="AG767" s="16" t="s">
        <v>3770</v>
      </c>
      <c r="AI767" s="16" t="s">
        <v>1269</v>
      </c>
      <c r="AK767" s="16" t="s">
        <v>92</v>
      </c>
      <c r="AN767" s="16" t="s">
        <v>188</v>
      </c>
      <c r="BZ767" s="5"/>
      <c r="CA767" s="7">
        <v>1306</v>
      </c>
      <c r="CB767" s="16" t="s">
        <v>3773</v>
      </c>
      <c r="CC767" s="16" t="s">
        <v>3774</v>
      </c>
      <c r="CD767" s="16" t="s">
        <v>3247</v>
      </c>
      <c r="CE767" s="16" t="s">
        <v>429</v>
      </c>
      <c r="CF767" s="16" t="s">
        <v>3770</v>
      </c>
      <c r="CI767" s="16" t="s">
        <v>1269</v>
      </c>
      <c r="CL767" s="16" t="s">
        <v>188</v>
      </c>
      <c r="CM767" s="47"/>
      <c r="CN767" s="16" t="s">
        <v>1606</v>
      </c>
      <c r="CO767" s="16" t="s">
        <v>1271</v>
      </c>
      <c r="CP767" s="16" t="s">
        <v>1273</v>
      </c>
      <c r="CR767" s="5"/>
      <c r="CU767" s="16" t="s">
        <v>195</v>
      </c>
      <c r="CX767" s="7">
        <v>1</v>
      </c>
    </row>
    <row r="768" spans="1:102" s="16" customFormat="1">
      <c r="A768" s="7">
        <v>1</v>
      </c>
      <c r="B768" s="7">
        <v>1307</v>
      </c>
      <c r="C768" s="16" t="s">
        <v>3775</v>
      </c>
      <c r="D768" s="8">
        <v>43563</v>
      </c>
      <c r="E768" s="16" t="s">
        <v>3247</v>
      </c>
      <c r="F768" s="16" t="s">
        <v>429</v>
      </c>
      <c r="G768" s="16" t="s">
        <v>3770</v>
      </c>
      <c r="I768" s="16" t="s">
        <v>3776</v>
      </c>
      <c r="J768" s="7">
        <v>1163</v>
      </c>
      <c r="K768" s="16" t="s">
        <v>1775</v>
      </c>
      <c r="L768" s="7">
        <v>13</v>
      </c>
      <c r="M768" s="16" t="s">
        <v>1776</v>
      </c>
      <c r="N768" s="16" t="s">
        <v>136</v>
      </c>
      <c r="O768" s="16" t="s">
        <v>137</v>
      </c>
      <c r="P768" s="7" t="s">
        <v>422</v>
      </c>
      <c r="Q768" s="25">
        <v>43563</v>
      </c>
      <c r="R768" s="16" t="s">
        <v>3772</v>
      </c>
      <c r="S768" s="26">
        <v>11542</v>
      </c>
      <c r="T768" s="26"/>
      <c r="U768" s="16">
        <v>0</v>
      </c>
      <c r="V768" s="16">
        <v>0</v>
      </c>
      <c r="W768" s="16" t="s">
        <v>132</v>
      </c>
      <c r="X768" s="5"/>
      <c r="Y768" s="7">
        <v>1307</v>
      </c>
      <c r="Z768" s="16" t="s">
        <v>1775</v>
      </c>
      <c r="AB768" s="16" t="s">
        <v>3776</v>
      </c>
      <c r="AC768" s="25">
        <v>43563</v>
      </c>
      <c r="AE768" s="16" t="s">
        <v>3247</v>
      </c>
      <c r="AF768" s="16" t="s">
        <v>429</v>
      </c>
      <c r="AG768" s="16" t="s">
        <v>3770</v>
      </c>
      <c r="AI768" s="16" t="s">
        <v>1776</v>
      </c>
      <c r="BZ768" s="5"/>
      <c r="CA768" s="7">
        <v>1307</v>
      </c>
      <c r="CB768" s="16" t="s">
        <v>3775</v>
      </c>
      <c r="CC768" s="16" t="s">
        <v>3776</v>
      </c>
      <c r="CD768" s="16" t="s">
        <v>3247</v>
      </c>
      <c r="CE768" s="16" t="s">
        <v>429</v>
      </c>
      <c r="CF768" s="16" t="s">
        <v>3770</v>
      </c>
      <c r="CI768" s="16" t="s">
        <v>1776</v>
      </c>
      <c r="CJ768" s="16" t="s">
        <v>188</v>
      </c>
      <c r="CM768" s="47"/>
      <c r="CN768" s="16" t="s">
        <v>1875</v>
      </c>
      <c r="CO768" s="16" t="s">
        <v>1781</v>
      </c>
      <c r="CP768" s="16" t="s">
        <v>1782</v>
      </c>
      <c r="CR768" s="5"/>
      <c r="CU768" s="16" t="s">
        <v>195</v>
      </c>
      <c r="CX768" s="7">
        <v>1</v>
      </c>
    </row>
    <row r="769" spans="1:108" s="16" customFormat="1">
      <c r="A769" s="7">
        <v>1</v>
      </c>
      <c r="B769" s="7">
        <v>1309</v>
      </c>
      <c r="C769" s="16" t="s">
        <v>3777</v>
      </c>
      <c r="D769" s="8">
        <v>43644</v>
      </c>
      <c r="E769" s="16" t="s">
        <v>3778</v>
      </c>
      <c r="F769" s="16" t="s">
        <v>3142</v>
      </c>
      <c r="G769" s="16" t="s">
        <v>3142</v>
      </c>
      <c r="H769" s="16" t="s">
        <v>2681</v>
      </c>
      <c r="I769" s="16" t="s">
        <v>3779</v>
      </c>
      <c r="J769" s="7">
        <v>1211</v>
      </c>
      <c r="K769" s="16" t="s">
        <v>438</v>
      </c>
      <c r="L769" s="7">
        <v>1</v>
      </c>
      <c r="M769" s="16" t="s">
        <v>439</v>
      </c>
      <c r="N769" s="16" t="s">
        <v>2828</v>
      </c>
      <c r="O769" s="16" t="s">
        <v>2829</v>
      </c>
      <c r="P769" s="7" t="s">
        <v>1342</v>
      </c>
      <c r="Q769" s="25">
        <v>43279</v>
      </c>
      <c r="R769" s="16" t="s">
        <v>3780</v>
      </c>
      <c r="S769" s="26">
        <v>23200</v>
      </c>
      <c r="T769" s="26"/>
      <c r="U769" s="16">
        <v>0</v>
      </c>
      <c r="V769" s="16">
        <v>0</v>
      </c>
      <c r="W769" s="16" t="s">
        <v>132</v>
      </c>
      <c r="X769" s="5"/>
      <c r="Y769" s="7">
        <v>1309</v>
      </c>
      <c r="Z769" s="16" t="s">
        <v>438</v>
      </c>
      <c r="AA769" s="16" t="s">
        <v>443</v>
      </c>
      <c r="AB769" s="16" t="s">
        <v>3779</v>
      </c>
      <c r="AC769" s="25">
        <v>43279</v>
      </c>
      <c r="AE769" s="16" t="s">
        <v>3778</v>
      </c>
      <c r="AF769" s="16" t="s">
        <v>3142</v>
      </c>
      <c r="AG769" s="16" t="s">
        <v>3142</v>
      </c>
      <c r="AH769" s="16" t="s">
        <v>2681</v>
      </c>
      <c r="AI769" s="16" t="s">
        <v>439</v>
      </c>
      <c r="BZ769" s="5"/>
      <c r="CA769" s="7">
        <v>1309</v>
      </c>
      <c r="CB769" s="16" t="s">
        <v>3777</v>
      </c>
      <c r="CC769" s="16" t="s">
        <v>3779</v>
      </c>
      <c r="CD769" s="16" t="s">
        <v>3778</v>
      </c>
      <c r="CE769" s="16" t="s">
        <v>3142</v>
      </c>
      <c r="CF769" s="16" t="s">
        <v>3142</v>
      </c>
      <c r="CG769" s="16" t="s">
        <v>2681</v>
      </c>
      <c r="CI769" s="16" t="s">
        <v>441</v>
      </c>
      <c r="CJ769" s="16" t="s">
        <v>188</v>
      </c>
      <c r="CM769" s="47"/>
      <c r="CN769" s="16" t="s">
        <v>738</v>
      </c>
      <c r="CO769" s="16" t="s">
        <v>443</v>
      </c>
      <c r="CP769" s="16" t="s">
        <v>1235</v>
      </c>
      <c r="CR769" s="5"/>
      <c r="CX769" s="40">
        <v>1</v>
      </c>
    </row>
    <row r="770" spans="1:108" s="16" customFormat="1">
      <c r="A770" s="7">
        <v>1</v>
      </c>
      <c r="B770" s="7">
        <v>1310</v>
      </c>
      <c r="C770" s="16" t="s">
        <v>3781</v>
      </c>
      <c r="D770" s="8">
        <v>43644</v>
      </c>
      <c r="E770" s="16" t="s">
        <v>3782</v>
      </c>
      <c r="F770" s="16" t="s">
        <v>3142</v>
      </c>
      <c r="G770" s="16" t="s">
        <v>3142</v>
      </c>
      <c r="H770" s="16" t="s">
        <v>2681</v>
      </c>
      <c r="I770" s="16" t="s">
        <v>3783</v>
      </c>
      <c r="J770" s="7">
        <v>918</v>
      </c>
      <c r="K770" s="16" t="s">
        <v>722</v>
      </c>
      <c r="L770" s="7">
        <v>4</v>
      </c>
      <c r="M770" s="16" t="s">
        <v>723</v>
      </c>
      <c r="N770" s="16" t="s">
        <v>131</v>
      </c>
      <c r="O770" s="16" t="s">
        <v>129</v>
      </c>
      <c r="P770" s="7" t="s">
        <v>702</v>
      </c>
      <c r="Q770" s="25">
        <v>43644</v>
      </c>
      <c r="R770" s="16" t="s">
        <v>3784</v>
      </c>
      <c r="S770" s="26">
        <v>16240</v>
      </c>
      <c r="T770" s="26"/>
      <c r="U770" s="16">
        <v>0</v>
      </c>
      <c r="V770" s="16">
        <v>0</v>
      </c>
      <c r="W770" s="16" t="s">
        <v>132</v>
      </c>
      <c r="X770" s="5"/>
      <c r="Y770" s="7">
        <v>1310</v>
      </c>
      <c r="Z770" s="16" t="s">
        <v>722</v>
      </c>
      <c r="AA770" s="16" t="s">
        <v>988</v>
      </c>
      <c r="AB770" s="16" t="s">
        <v>3783</v>
      </c>
      <c r="AC770" s="25">
        <v>43644</v>
      </c>
      <c r="AE770" s="16" t="s">
        <v>3782</v>
      </c>
      <c r="AF770" s="16" t="s">
        <v>3142</v>
      </c>
      <c r="AG770" s="16" t="s">
        <v>3142</v>
      </c>
      <c r="AH770" s="16" t="s">
        <v>2681</v>
      </c>
      <c r="AI770" s="16" t="s">
        <v>831</v>
      </c>
      <c r="AM770" s="16" t="s">
        <v>188</v>
      </c>
      <c r="BZ770" s="5"/>
      <c r="CA770" s="7">
        <v>1310</v>
      </c>
      <c r="CB770" s="16" t="s">
        <v>3781</v>
      </c>
      <c r="CC770" s="16" t="s">
        <v>3783</v>
      </c>
      <c r="CD770" s="16" t="s">
        <v>3782</v>
      </c>
      <c r="CE770" s="16" t="s">
        <v>3142</v>
      </c>
      <c r="CF770" s="16" t="s">
        <v>3142</v>
      </c>
      <c r="CG770" s="16" t="s">
        <v>2681</v>
      </c>
      <c r="CI770" s="16" t="s">
        <v>723</v>
      </c>
      <c r="CK770" s="16" t="s">
        <v>188</v>
      </c>
      <c r="CM770" s="47"/>
      <c r="CN770" s="16" t="s">
        <v>829</v>
      </c>
      <c r="CO770" s="16" t="s">
        <v>830</v>
      </c>
      <c r="CP770" s="16" t="s">
        <v>831</v>
      </c>
      <c r="CR770" s="5"/>
      <c r="CU770" s="16" t="s">
        <v>195</v>
      </c>
      <c r="CX770" s="40">
        <v>1</v>
      </c>
    </row>
    <row r="771" spans="1:108" s="16" customFormat="1">
      <c r="A771" s="7">
        <v>1</v>
      </c>
      <c r="B771" s="7">
        <v>1311</v>
      </c>
      <c r="C771" s="16" t="s">
        <v>3785</v>
      </c>
      <c r="D771" s="8">
        <v>43617</v>
      </c>
      <c r="E771" s="16" t="s">
        <v>3786</v>
      </c>
      <c r="F771" s="16" t="s">
        <v>2560</v>
      </c>
      <c r="G771" s="16" t="s">
        <v>3787</v>
      </c>
      <c r="H771" s="16" t="s">
        <v>3788</v>
      </c>
      <c r="I771" s="16" t="s">
        <v>3789</v>
      </c>
      <c r="J771" s="7">
        <v>1173</v>
      </c>
      <c r="K771" s="16" t="s">
        <v>185</v>
      </c>
      <c r="L771" s="7">
        <v>6</v>
      </c>
      <c r="M771" s="16" t="s">
        <v>186</v>
      </c>
      <c r="N771" s="16" t="s">
        <v>136</v>
      </c>
      <c r="O771" s="16" t="s">
        <v>137</v>
      </c>
      <c r="P771" s="7" t="s">
        <v>422</v>
      </c>
      <c r="Q771" s="25">
        <v>43617</v>
      </c>
      <c r="R771" s="16" t="s">
        <v>3790</v>
      </c>
      <c r="S771" s="26">
        <v>34800</v>
      </c>
      <c r="T771" s="26"/>
      <c r="U771" s="16">
        <v>0</v>
      </c>
      <c r="V771" s="16">
        <v>0</v>
      </c>
      <c r="W771" s="16" t="s">
        <v>132</v>
      </c>
      <c r="X771" s="5"/>
      <c r="Y771" s="7">
        <v>1311</v>
      </c>
      <c r="Z771" s="16" t="s">
        <v>185</v>
      </c>
      <c r="AB771" s="16" t="s">
        <v>3789</v>
      </c>
      <c r="AC771" s="25">
        <v>43617</v>
      </c>
      <c r="AE771" s="16" t="s">
        <v>3786</v>
      </c>
      <c r="AF771" s="16" t="s">
        <v>2560</v>
      </c>
      <c r="AG771" s="16" t="s">
        <v>3787</v>
      </c>
      <c r="AH771" s="16" t="s">
        <v>3788</v>
      </c>
      <c r="AI771" s="16" t="s">
        <v>186</v>
      </c>
      <c r="BZ771" s="5"/>
      <c r="CA771" s="7">
        <v>1311</v>
      </c>
      <c r="CB771" s="16" t="s">
        <v>3785</v>
      </c>
      <c r="CC771" s="16" t="s">
        <v>3789</v>
      </c>
      <c r="CD771" s="16" t="s">
        <v>3786</v>
      </c>
      <c r="CE771" s="16" t="s">
        <v>2560</v>
      </c>
      <c r="CF771" s="16" t="s">
        <v>3787</v>
      </c>
      <c r="CG771" s="16" t="s">
        <v>3788</v>
      </c>
      <c r="CI771" s="16" t="s">
        <v>186</v>
      </c>
      <c r="CJ771" s="16" t="s">
        <v>188</v>
      </c>
      <c r="CM771" s="47"/>
      <c r="CN771" s="16" t="s">
        <v>191</v>
      </c>
      <c r="CO771" s="16" t="s">
        <v>192</v>
      </c>
      <c r="CP771" s="16" t="s">
        <v>193</v>
      </c>
      <c r="CQ771" s="16" t="s">
        <v>1005</v>
      </c>
      <c r="CR771" s="5"/>
      <c r="CU771" s="16" t="s">
        <v>195</v>
      </c>
      <c r="CX771" s="7">
        <v>1</v>
      </c>
      <c r="DD771" s="40">
        <v>1</v>
      </c>
    </row>
    <row r="772" spans="1:108" s="16" customFormat="1">
      <c r="A772" s="7">
        <v>1</v>
      </c>
      <c r="B772" s="7">
        <v>1313</v>
      </c>
      <c r="C772" s="16" t="s">
        <v>3791</v>
      </c>
      <c r="D772" s="8">
        <v>43707</v>
      </c>
      <c r="E772" s="16" t="s">
        <v>3792</v>
      </c>
      <c r="F772" s="16" t="s">
        <v>3142</v>
      </c>
      <c r="G772" s="16" t="s">
        <v>3142</v>
      </c>
      <c r="I772" s="16" t="s">
        <v>3793</v>
      </c>
      <c r="J772" s="7">
        <v>1139</v>
      </c>
      <c r="K772" s="16" t="s">
        <v>211</v>
      </c>
      <c r="L772" s="7">
        <v>8</v>
      </c>
      <c r="M772" s="16" t="s">
        <v>212</v>
      </c>
      <c r="N772" s="16" t="s">
        <v>755</v>
      </c>
      <c r="O772" s="16" t="s">
        <v>756</v>
      </c>
      <c r="P772" s="7" t="s">
        <v>757</v>
      </c>
      <c r="Q772" s="25" t="s">
        <v>146</v>
      </c>
      <c r="S772" s="26">
        <v>8700</v>
      </c>
      <c r="T772" s="26"/>
      <c r="U772" s="16">
        <v>0</v>
      </c>
      <c r="V772" s="16">
        <v>0</v>
      </c>
      <c r="W772" s="16" t="s">
        <v>132</v>
      </c>
      <c r="X772" s="5"/>
      <c r="Y772" s="7">
        <v>1313</v>
      </c>
      <c r="Z772" s="16" t="s">
        <v>211</v>
      </c>
      <c r="AB772" s="16" t="s">
        <v>3793</v>
      </c>
      <c r="AC772" s="25" t="s">
        <v>146</v>
      </c>
      <c r="AE772" s="16" t="s">
        <v>3792</v>
      </c>
      <c r="AF772" s="16" t="s">
        <v>3142</v>
      </c>
      <c r="AG772" s="16" t="s">
        <v>3142</v>
      </c>
      <c r="AI772" s="16" t="s">
        <v>212</v>
      </c>
      <c r="BZ772" s="5"/>
      <c r="CA772" s="7">
        <v>1313</v>
      </c>
      <c r="CB772" s="16" t="s">
        <v>3791</v>
      </c>
      <c r="CC772" s="16" t="s">
        <v>3793</v>
      </c>
      <c r="CD772" s="16" t="s">
        <v>3792</v>
      </c>
      <c r="CE772" s="16" t="s">
        <v>3142</v>
      </c>
      <c r="CF772" s="16" t="s">
        <v>3142</v>
      </c>
      <c r="CI772" s="16" t="s">
        <v>212</v>
      </c>
      <c r="CK772" s="16" t="s">
        <v>188</v>
      </c>
      <c r="CM772" s="47"/>
      <c r="CN772" s="59" t="s">
        <v>5053</v>
      </c>
      <c r="CO772" s="16" t="s">
        <v>192</v>
      </c>
      <c r="CP772" s="16" t="s">
        <v>217</v>
      </c>
      <c r="CR772" s="5"/>
      <c r="CU772" s="16" t="s">
        <v>195</v>
      </c>
      <c r="CX772" s="7">
        <v>1</v>
      </c>
    </row>
    <row r="773" spans="1:108" s="16" customFormat="1">
      <c r="A773" s="7">
        <v>1</v>
      </c>
      <c r="B773" s="7">
        <v>1314</v>
      </c>
      <c r="C773" s="16" t="s">
        <v>3794</v>
      </c>
      <c r="D773" s="8">
        <v>43718</v>
      </c>
      <c r="E773" s="16" t="s">
        <v>3795</v>
      </c>
      <c r="F773" s="16" t="s">
        <v>863</v>
      </c>
      <c r="G773" s="16" t="s">
        <v>504</v>
      </c>
      <c r="H773" s="16" t="s">
        <v>853</v>
      </c>
      <c r="I773" s="16" t="s">
        <v>3796</v>
      </c>
      <c r="J773" s="7" t="s">
        <v>284</v>
      </c>
      <c r="K773" s="16" t="s">
        <v>285</v>
      </c>
      <c r="L773" s="7">
        <v>7</v>
      </c>
      <c r="M773" s="16" t="s">
        <v>286</v>
      </c>
      <c r="N773" s="16" t="s">
        <v>3797</v>
      </c>
      <c r="O773" s="16" t="s">
        <v>3798</v>
      </c>
      <c r="P773" s="7" t="s">
        <v>3799</v>
      </c>
      <c r="Q773" s="25">
        <v>43685</v>
      </c>
      <c r="R773" s="16" t="s">
        <v>3800</v>
      </c>
      <c r="S773" s="26">
        <v>504600</v>
      </c>
      <c r="T773" s="26"/>
      <c r="U773" s="16">
        <v>10</v>
      </c>
      <c r="V773" s="26">
        <v>50460</v>
      </c>
      <c r="W773" s="16" t="s">
        <v>132</v>
      </c>
      <c r="X773" s="5"/>
      <c r="Y773" s="7">
        <v>1314</v>
      </c>
      <c r="Z773" s="16" t="s">
        <v>285</v>
      </c>
      <c r="AB773" s="16" t="s">
        <v>3796</v>
      </c>
      <c r="AC773" s="25">
        <v>43685</v>
      </c>
      <c r="AE773" s="16" t="s">
        <v>3795</v>
      </c>
      <c r="AF773" s="16" t="s">
        <v>863</v>
      </c>
      <c r="AG773" s="16" t="s">
        <v>504</v>
      </c>
      <c r="AH773" s="16" t="s">
        <v>853</v>
      </c>
      <c r="AI773" s="16" t="s">
        <v>286</v>
      </c>
      <c r="AO773" s="16" t="s">
        <v>2316</v>
      </c>
      <c r="BZ773" s="5"/>
      <c r="CA773" s="35">
        <v>1314</v>
      </c>
      <c r="CB773" s="33" t="s">
        <v>3794</v>
      </c>
      <c r="CC773" s="33" t="s">
        <v>3796</v>
      </c>
      <c r="CD773" s="33" t="s">
        <v>3795</v>
      </c>
      <c r="CE773" s="33" t="s">
        <v>863</v>
      </c>
      <c r="CF773" s="33" t="s">
        <v>504</v>
      </c>
      <c r="CG773" s="33" t="s">
        <v>853</v>
      </c>
      <c r="CH773" s="33" t="s">
        <v>2316</v>
      </c>
      <c r="CI773" s="33" t="s">
        <v>286</v>
      </c>
      <c r="CJ773" s="33" t="s">
        <v>188</v>
      </c>
      <c r="CK773" s="33"/>
      <c r="CL773" s="33"/>
      <c r="CM773" s="53"/>
      <c r="CN773" s="33" t="s">
        <v>291</v>
      </c>
      <c r="CO773" s="33" t="s">
        <v>192</v>
      </c>
      <c r="CP773" s="33" t="s">
        <v>292</v>
      </c>
      <c r="CQ773" s="33" t="s">
        <v>5050</v>
      </c>
      <c r="CR773" s="5"/>
      <c r="CU773" s="16" t="s">
        <v>195</v>
      </c>
      <c r="CX773" s="7">
        <v>1</v>
      </c>
    </row>
    <row r="774" spans="1:108" s="16" customFormat="1">
      <c r="A774" s="7">
        <v>1</v>
      </c>
      <c r="B774" s="7">
        <v>1315</v>
      </c>
      <c r="C774" s="16" t="s">
        <v>3801</v>
      </c>
      <c r="D774" s="8">
        <v>43739</v>
      </c>
      <c r="E774" s="16" t="s">
        <v>446</v>
      </c>
      <c r="F774" s="16" t="s">
        <v>3802</v>
      </c>
      <c r="G774" s="16" t="s">
        <v>3803</v>
      </c>
      <c r="I774" s="16" t="s">
        <v>3804</v>
      </c>
      <c r="J774" s="7">
        <v>1331</v>
      </c>
      <c r="K774" s="16" t="s">
        <v>1308</v>
      </c>
      <c r="L774" s="7">
        <v>12</v>
      </c>
      <c r="M774" s="16" t="s">
        <v>1309</v>
      </c>
      <c r="N774" s="16" t="s">
        <v>136</v>
      </c>
      <c r="O774" s="16" t="s">
        <v>137</v>
      </c>
      <c r="P774" s="7" t="s">
        <v>422</v>
      </c>
      <c r="Q774" s="25" t="s">
        <v>146</v>
      </c>
      <c r="S774" s="26">
        <v>2296.8000000000002</v>
      </c>
      <c r="T774" s="26"/>
      <c r="U774" s="16">
        <v>0</v>
      </c>
      <c r="V774" s="16">
        <v>0</v>
      </c>
      <c r="W774" s="16" t="s">
        <v>132</v>
      </c>
      <c r="X774" s="5"/>
      <c r="Y774" s="7">
        <v>1315</v>
      </c>
      <c r="Z774" s="16" t="s">
        <v>1308</v>
      </c>
      <c r="AB774" s="16" t="s">
        <v>3804</v>
      </c>
      <c r="AC774" s="25" t="s">
        <v>146</v>
      </c>
      <c r="AE774" s="16" t="s">
        <v>446</v>
      </c>
      <c r="AF774" s="16" t="s">
        <v>3802</v>
      </c>
      <c r="AG774" s="16" t="s">
        <v>3803</v>
      </c>
      <c r="AI774" s="16" t="s">
        <v>1309</v>
      </c>
      <c r="AM774" s="16" t="s">
        <v>188</v>
      </c>
      <c r="BZ774" s="5"/>
      <c r="CA774" s="7">
        <v>1315</v>
      </c>
      <c r="CB774" s="16" t="s">
        <v>3801</v>
      </c>
      <c r="CC774" s="16" t="s">
        <v>3804</v>
      </c>
      <c r="CD774" s="16" t="s">
        <v>446</v>
      </c>
      <c r="CE774" s="16" t="s">
        <v>3802</v>
      </c>
      <c r="CF774" s="16" t="s">
        <v>3803</v>
      </c>
      <c r="CI774" s="16" t="s">
        <v>1309</v>
      </c>
      <c r="CK774" s="16" t="s">
        <v>188</v>
      </c>
      <c r="CM774" s="47"/>
      <c r="CN774" s="16" t="s">
        <v>1311</v>
      </c>
      <c r="CO774" s="16" t="s">
        <v>1312</v>
      </c>
      <c r="CP774" s="16" t="s">
        <v>1313</v>
      </c>
      <c r="CR774" s="5"/>
      <c r="CU774" s="16" t="s">
        <v>195</v>
      </c>
      <c r="CX774" s="7">
        <v>1</v>
      </c>
    </row>
    <row r="775" spans="1:108" s="16" customFormat="1">
      <c r="A775" s="7">
        <v>1</v>
      </c>
      <c r="B775" s="7">
        <v>1316</v>
      </c>
      <c r="C775" s="16" t="s">
        <v>3805</v>
      </c>
      <c r="D775" s="8">
        <v>43740</v>
      </c>
      <c r="E775" s="16" t="s">
        <v>3806</v>
      </c>
      <c r="F775" s="16" t="s">
        <v>3807</v>
      </c>
      <c r="G775" s="16" t="s">
        <v>3808</v>
      </c>
      <c r="I775" s="16" t="s">
        <v>3809</v>
      </c>
      <c r="J775" s="7" t="s">
        <v>284</v>
      </c>
      <c r="K775" s="16" t="s">
        <v>285</v>
      </c>
      <c r="L775" s="7">
        <v>7</v>
      </c>
      <c r="M775" s="16" t="s">
        <v>286</v>
      </c>
      <c r="N775" s="16" t="s">
        <v>150</v>
      </c>
      <c r="O775" s="16" t="s">
        <v>149</v>
      </c>
      <c r="P775" s="7" t="s">
        <v>1012</v>
      </c>
      <c r="Q775" s="25">
        <v>43740</v>
      </c>
      <c r="R775" s="16" t="s">
        <v>3810</v>
      </c>
      <c r="S775" s="26">
        <v>13589.04</v>
      </c>
      <c r="T775" s="26"/>
      <c r="U775" s="16">
        <v>0</v>
      </c>
      <c r="V775" s="16">
        <v>0</v>
      </c>
      <c r="W775" s="16" t="s">
        <v>132</v>
      </c>
      <c r="X775" s="5"/>
      <c r="Y775" s="7">
        <v>1316</v>
      </c>
      <c r="Z775" s="16" t="s">
        <v>285</v>
      </c>
      <c r="AB775" s="16" t="s">
        <v>3809</v>
      </c>
      <c r="AC775" s="25">
        <v>43740</v>
      </c>
      <c r="AE775" s="16" t="s">
        <v>3806</v>
      </c>
      <c r="AF775" s="16" t="s">
        <v>3807</v>
      </c>
      <c r="AG775" s="16" t="s">
        <v>3808</v>
      </c>
      <c r="AI775" s="16" t="s">
        <v>286</v>
      </c>
      <c r="AL775" s="16" t="s">
        <v>188</v>
      </c>
      <c r="BZ775" s="5"/>
      <c r="CA775" s="7">
        <v>1316</v>
      </c>
      <c r="CB775" s="16" t="s">
        <v>3805</v>
      </c>
      <c r="CC775" s="16" t="s">
        <v>3809</v>
      </c>
      <c r="CD775" s="16" t="s">
        <v>3806</v>
      </c>
      <c r="CE775" s="16" t="s">
        <v>3807</v>
      </c>
      <c r="CF775" s="16" t="s">
        <v>3808</v>
      </c>
      <c r="CI775" s="16" t="s">
        <v>286</v>
      </c>
      <c r="CK775" s="16" t="s">
        <v>188</v>
      </c>
      <c r="CM775" s="47"/>
      <c r="CN775" s="16" t="s">
        <v>291</v>
      </c>
      <c r="CO775" s="16" t="s">
        <v>192</v>
      </c>
      <c r="CP775" s="16" t="s">
        <v>292</v>
      </c>
      <c r="CR775" s="5"/>
      <c r="CU775" s="16" t="s">
        <v>195</v>
      </c>
      <c r="CX775" s="7">
        <v>1</v>
      </c>
    </row>
    <row r="776" spans="1:108" s="16" customFormat="1">
      <c r="A776" s="7">
        <v>1</v>
      </c>
      <c r="B776" s="7">
        <v>1317</v>
      </c>
      <c r="C776" s="16" t="s">
        <v>3811</v>
      </c>
      <c r="D776" s="8">
        <v>43740</v>
      </c>
      <c r="E776" s="16" t="s">
        <v>3806</v>
      </c>
      <c r="F776" s="16" t="s">
        <v>3807</v>
      </c>
      <c r="G776" s="16" t="s">
        <v>3808</v>
      </c>
      <c r="I776" s="16" t="s">
        <v>3812</v>
      </c>
      <c r="J776" s="7" t="s">
        <v>284</v>
      </c>
      <c r="K776" s="16" t="s">
        <v>285</v>
      </c>
      <c r="L776" s="7">
        <v>7</v>
      </c>
      <c r="M776" s="16" t="s">
        <v>286</v>
      </c>
      <c r="N776" s="16" t="s">
        <v>150</v>
      </c>
      <c r="O776" s="16" t="s">
        <v>149</v>
      </c>
      <c r="P776" s="7" t="s">
        <v>1012</v>
      </c>
      <c r="Q776" s="25">
        <v>43740</v>
      </c>
      <c r="R776" s="16" t="s">
        <v>3810</v>
      </c>
      <c r="S776" s="26">
        <v>13589.04</v>
      </c>
      <c r="T776" s="26"/>
      <c r="U776" s="16">
        <v>0</v>
      </c>
      <c r="V776" s="16">
        <v>0</v>
      </c>
      <c r="W776" s="16" t="s">
        <v>132</v>
      </c>
      <c r="X776" s="5"/>
      <c r="Y776" s="7">
        <v>1317</v>
      </c>
      <c r="Z776" s="16" t="s">
        <v>285</v>
      </c>
      <c r="AB776" s="16" t="s">
        <v>3812</v>
      </c>
      <c r="AC776" s="25">
        <v>43740</v>
      </c>
      <c r="AE776" s="16" t="s">
        <v>3806</v>
      </c>
      <c r="AF776" s="16" t="s">
        <v>3807</v>
      </c>
      <c r="AG776" s="16" t="s">
        <v>3808</v>
      </c>
      <c r="AI776" s="16" t="s">
        <v>286</v>
      </c>
      <c r="AL776" s="16" t="s">
        <v>188</v>
      </c>
      <c r="BZ776" s="5"/>
      <c r="CA776" s="7">
        <v>1317</v>
      </c>
      <c r="CB776" s="16" t="s">
        <v>3811</v>
      </c>
      <c r="CC776" s="16" t="s">
        <v>3812</v>
      </c>
      <c r="CD776" s="16" t="s">
        <v>3806</v>
      </c>
      <c r="CE776" s="16" t="s">
        <v>3807</v>
      </c>
      <c r="CF776" s="16" t="s">
        <v>3808</v>
      </c>
      <c r="CI776" s="16" t="s">
        <v>286</v>
      </c>
      <c r="CK776" s="16" t="s">
        <v>188</v>
      </c>
      <c r="CM776" s="47"/>
      <c r="CN776" s="16" t="s">
        <v>291</v>
      </c>
      <c r="CO776" s="16" t="s">
        <v>192</v>
      </c>
      <c r="CP776" s="16" t="s">
        <v>292</v>
      </c>
      <c r="CR776" s="5"/>
      <c r="CU776" s="16" t="s">
        <v>195</v>
      </c>
      <c r="CX776" s="7">
        <v>1</v>
      </c>
    </row>
    <row r="777" spans="1:108" s="16" customFormat="1">
      <c r="A777" s="7">
        <v>1</v>
      </c>
      <c r="B777" s="7">
        <v>1318</v>
      </c>
      <c r="C777" s="16" t="s">
        <v>3813</v>
      </c>
      <c r="D777" s="8">
        <v>43740</v>
      </c>
      <c r="E777" s="16" t="s">
        <v>3806</v>
      </c>
      <c r="F777" s="16" t="s">
        <v>3807</v>
      </c>
      <c r="G777" s="16" t="s">
        <v>3808</v>
      </c>
      <c r="I777" s="16" t="s">
        <v>3814</v>
      </c>
      <c r="J777" s="7" t="s">
        <v>284</v>
      </c>
      <c r="K777" s="16" t="s">
        <v>285</v>
      </c>
      <c r="L777" s="7">
        <v>7</v>
      </c>
      <c r="M777" s="16" t="s">
        <v>286</v>
      </c>
      <c r="N777" s="16" t="s">
        <v>150</v>
      </c>
      <c r="O777" s="16" t="s">
        <v>149</v>
      </c>
      <c r="P777" s="7" t="s">
        <v>1012</v>
      </c>
      <c r="Q777" s="25">
        <v>43740</v>
      </c>
      <c r="R777" s="16" t="s">
        <v>3810</v>
      </c>
      <c r="S777" s="26">
        <v>13589.04</v>
      </c>
      <c r="T777" s="26"/>
      <c r="U777" s="16">
        <v>0</v>
      </c>
      <c r="V777" s="16">
        <v>0</v>
      </c>
      <c r="W777" s="16" t="s">
        <v>132</v>
      </c>
      <c r="X777" s="5"/>
      <c r="Y777" s="7">
        <v>1318</v>
      </c>
      <c r="Z777" s="16" t="s">
        <v>285</v>
      </c>
      <c r="AB777" s="16" t="s">
        <v>3814</v>
      </c>
      <c r="AC777" s="25">
        <v>43740</v>
      </c>
      <c r="AE777" s="16" t="s">
        <v>3806</v>
      </c>
      <c r="AF777" s="16" t="s">
        <v>3807</v>
      </c>
      <c r="AG777" s="16" t="s">
        <v>3808</v>
      </c>
      <c r="AI777" s="16" t="s">
        <v>286</v>
      </c>
      <c r="AL777" s="16" t="s">
        <v>188</v>
      </c>
      <c r="BZ777" s="5"/>
      <c r="CA777" s="7">
        <v>1318</v>
      </c>
      <c r="CB777" s="16" t="s">
        <v>3813</v>
      </c>
      <c r="CC777" s="16" t="s">
        <v>3814</v>
      </c>
      <c r="CD777" s="16" t="s">
        <v>3806</v>
      </c>
      <c r="CE777" s="16" t="s">
        <v>3807</v>
      </c>
      <c r="CF777" s="16" t="s">
        <v>3808</v>
      </c>
      <c r="CI777" s="16" t="s">
        <v>286</v>
      </c>
      <c r="CK777" s="16" t="s">
        <v>188</v>
      </c>
      <c r="CM777" s="47"/>
      <c r="CN777" s="16" t="s">
        <v>291</v>
      </c>
      <c r="CO777" s="16" t="s">
        <v>192</v>
      </c>
      <c r="CP777" s="16" t="s">
        <v>292</v>
      </c>
      <c r="CR777" s="5"/>
      <c r="CU777" s="16" t="s">
        <v>195</v>
      </c>
      <c r="CX777" s="7">
        <v>1</v>
      </c>
    </row>
    <row r="778" spans="1:108" s="16" customFormat="1">
      <c r="A778" s="7">
        <v>1</v>
      </c>
      <c r="B778" s="7">
        <v>1319</v>
      </c>
      <c r="C778" s="16" t="s">
        <v>3815</v>
      </c>
      <c r="D778" s="8">
        <v>43740</v>
      </c>
      <c r="E778" s="16" t="s">
        <v>3806</v>
      </c>
      <c r="F778" s="16" t="s">
        <v>3807</v>
      </c>
      <c r="G778" s="16" t="s">
        <v>3808</v>
      </c>
      <c r="I778" s="16" t="s">
        <v>3816</v>
      </c>
      <c r="J778" s="7" t="s">
        <v>284</v>
      </c>
      <c r="K778" s="16" t="s">
        <v>285</v>
      </c>
      <c r="L778" s="7">
        <v>7</v>
      </c>
      <c r="M778" s="16" t="s">
        <v>286</v>
      </c>
      <c r="N778" s="16" t="s">
        <v>150</v>
      </c>
      <c r="O778" s="16" t="s">
        <v>149</v>
      </c>
      <c r="P778" s="7" t="s">
        <v>1012</v>
      </c>
      <c r="Q778" s="25">
        <v>43740</v>
      </c>
      <c r="R778" s="16" t="s">
        <v>3810</v>
      </c>
      <c r="S778" s="26">
        <v>13589.04</v>
      </c>
      <c r="T778" s="26"/>
      <c r="U778" s="16">
        <v>0</v>
      </c>
      <c r="V778" s="16">
        <v>0</v>
      </c>
      <c r="W778" s="16" t="s">
        <v>132</v>
      </c>
      <c r="X778" s="5"/>
      <c r="Y778" s="7">
        <v>1319</v>
      </c>
      <c r="Z778" s="16" t="s">
        <v>285</v>
      </c>
      <c r="AB778" s="16" t="s">
        <v>3816</v>
      </c>
      <c r="AC778" s="25">
        <v>43740</v>
      </c>
      <c r="AE778" s="16" t="s">
        <v>3806</v>
      </c>
      <c r="AF778" s="16" t="s">
        <v>3807</v>
      </c>
      <c r="AG778" s="16" t="s">
        <v>3808</v>
      </c>
      <c r="AI778" s="16" t="s">
        <v>286</v>
      </c>
      <c r="AL778" s="16" t="s">
        <v>188</v>
      </c>
      <c r="BZ778" s="5"/>
      <c r="CA778" s="7">
        <v>1319</v>
      </c>
      <c r="CB778" s="16" t="s">
        <v>3815</v>
      </c>
      <c r="CC778" s="16" t="s">
        <v>3816</v>
      </c>
      <c r="CD778" s="16" t="s">
        <v>3806</v>
      </c>
      <c r="CE778" s="16" t="s">
        <v>3807</v>
      </c>
      <c r="CF778" s="16" t="s">
        <v>3808</v>
      </c>
      <c r="CI778" s="16" t="s">
        <v>286</v>
      </c>
      <c r="CK778" s="16" t="s">
        <v>188</v>
      </c>
      <c r="CM778" s="47"/>
      <c r="CN778" s="16" t="s">
        <v>291</v>
      </c>
      <c r="CO778" s="16" t="s">
        <v>192</v>
      </c>
      <c r="CP778" s="16" t="s">
        <v>292</v>
      </c>
      <c r="CR778" s="5"/>
      <c r="CU778" s="16" t="s">
        <v>195</v>
      </c>
      <c r="CX778" s="7">
        <v>1</v>
      </c>
    </row>
    <row r="779" spans="1:108" s="16" customFormat="1">
      <c r="A779" s="7">
        <v>1</v>
      </c>
      <c r="B779" s="7">
        <v>1320</v>
      </c>
      <c r="C779" s="16" t="s">
        <v>3817</v>
      </c>
      <c r="D779" s="8">
        <v>43740</v>
      </c>
      <c r="E779" s="16" t="s">
        <v>3806</v>
      </c>
      <c r="F779" s="16" t="s">
        <v>3807</v>
      </c>
      <c r="G779" s="16" t="s">
        <v>3808</v>
      </c>
      <c r="I779" s="16" t="s">
        <v>3818</v>
      </c>
      <c r="J779" s="7" t="s">
        <v>284</v>
      </c>
      <c r="K779" s="16" t="s">
        <v>285</v>
      </c>
      <c r="L779" s="7">
        <v>7</v>
      </c>
      <c r="M779" s="16" t="s">
        <v>286</v>
      </c>
      <c r="N779" s="16" t="s">
        <v>150</v>
      </c>
      <c r="O779" s="16" t="s">
        <v>149</v>
      </c>
      <c r="P779" s="7" t="s">
        <v>1012</v>
      </c>
      <c r="Q779" s="25">
        <v>43740</v>
      </c>
      <c r="R779" s="16" t="s">
        <v>3810</v>
      </c>
      <c r="S779" s="26">
        <v>13589.04</v>
      </c>
      <c r="T779" s="26"/>
      <c r="U779" s="16">
        <v>0</v>
      </c>
      <c r="V779" s="16">
        <v>0</v>
      </c>
      <c r="W779" s="16" t="s">
        <v>132</v>
      </c>
      <c r="X779" s="5"/>
      <c r="Y779" s="7">
        <v>1320</v>
      </c>
      <c r="Z779" s="16" t="s">
        <v>285</v>
      </c>
      <c r="AB779" s="16" t="s">
        <v>3818</v>
      </c>
      <c r="AC779" s="25">
        <v>43740</v>
      </c>
      <c r="AE779" s="16" t="s">
        <v>3806</v>
      </c>
      <c r="AF779" s="16" t="s">
        <v>3807</v>
      </c>
      <c r="AG779" s="16" t="s">
        <v>3808</v>
      </c>
      <c r="AI779" s="16" t="s">
        <v>286</v>
      </c>
      <c r="AL779" s="16" t="s">
        <v>188</v>
      </c>
      <c r="BZ779" s="5"/>
      <c r="CA779" s="7">
        <v>1320</v>
      </c>
      <c r="CB779" s="16" t="s">
        <v>3817</v>
      </c>
      <c r="CC779" s="16" t="s">
        <v>3818</v>
      </c>
      <c r="CD779" s="16" t="s">
        <v>3806</v>
      </c>
      <c r="CE779" s="16" t="s">
        <v>3807</v>
      </c>
      <c r="CF779" s="16" t="s">
        <v>3808</v>
      </c>
      <c r="CI779" s="16" t="s">
        <v>286</v>
      </c>
      <c r="CK779" s="16" t="s">
        <v>188</v>
      </c>
      <c r="CM779" s="47"/>
      <c r="CN779" s="16" t="s">
        <v>291</v>
      </c>
      <c r="CO779" s="16" t="s">
        <v>192</v>
      </c>
      <c r="CP779" s="16" t="s">
        <v>292</v>
      </c>
      <c r="CR779" s="5"/>
      <c r="CU779" s="16" t="s">
        <v>195</v>
      </c>
      <c r="CX779" s="7">
        <v>1</v>
      </c>
    </row>
    <row r="780" spans="1:108" s="16" customFormat="1">
      <c r="A780" s="7">
        <v>1</v>
      </c>
      <c r="B780" s="7">
        <v>1321</v>
      </c>
      <c r="C780" s="16" t="s">
        <v>3819</v>
      </c>
      <c r="D780" s="8">
        <v>43740</v>
      </c>
      <c r="E780" s="16" t="s">
        <v>3806</v>
      </c>
      <c r="F780" s="16" t="s">
        <v>3807</v>
      </c>
      <c r="G780" s="16" t="s">
        <v>3808</v>
      </c>
      <c r="I780" s="16" t="s">
        <v>3820</v>
      </c>
      <c r="J780" s="7" t="s">
        <v>284</v>
      </c>
      <c r="K780" s="16" t="s">
        <v>285</v>
      </c>
      <c r="L780" s="7">
        <v>7</v>
      </c>
      <c r="M780" s="16" t="s">
        <v>286</v>
      </c>
      <c r="N780" s="16" t="s">
        <v>150</v>
      </c>
      <c r="O780" s="16" t="s">
        <v>149</v>
      </c>
      <c r="P780" s="7" t="s">
        <v>1012</v>
      </c>
      <c r="Q780" s="25">
        <v>43740</v>
      </c>
      <c r="R780" s="16" t="s">
        <v>3810</v>
      </c>
      <c r="S780" s="26">
        <v>13589.04</v>
      </c>
      <c r="T780" s="26"/>
      <c r="U780" s="16">
        <v>0</v>
      </c>
      <c r="V780" s="16">
        <v>0</v>
      </c>
      <c r="W780" s="16" t="s">
        <v>132</v>
      </c>
      <c r="X780" s="5"/>
      <c r="Y780" s="7">
        <v>1321</v>
      </c>
      <c r="Z780" s="16" t="s">
        <v>285</v>
      </c>
      <c r="AB780" s="16" t="s">
        <v>3820</v>
      </c>
      <c r="AC780" s="25">
        <v>43740</v>
      </c>
      <c r="AE780" s="16" t="s">
        <v>3806</v>
      </c>
      <c r="AF780" s="16" t="s">
        <v>3807</v>
      </c>
      <c r="AG780" s="16" t="s">
        <v>3808</v>
      </c>
      <c r="AI780" s="16" t="s">
        <v>286</v>
      </c>
      <c r="AL780" s="16" t="s">
        <v>188</v>
      </c>
      <c r="BZ780" s="5"/>
      <c r="CA780" s="7">
        <v>1321</v>
      </c>
      <c r="CB780" s="16" t="s">
        <v>3819</v>
      </c>
      <c r="CC780" s="16" t="s">
        <v>3820</v>
      </c>
      <c r="CD780" s="16" t="s">
        <v>3806</v>
      </c>
      <c r="CE780" s="16" t="s">
        <v>3807</v>
      </c>
      <c r="CF780" s="16" t="s">
        <v>3808</v>
      </c>
      <c r="CI780" s="16" t="s">
        <v>286</v>
      </c>
      <c r="CK780" s="16" t="s">
        <v>188</v>
      </c>
      <c r="CM780" s="47"/>
      <c r="CN780" s="16" t="s">
        <v>291</v>
      </c>
      <c r="CO780" s="16" t="s">
        <v>192</v>
      </c>
      <c r="CP780" s="16" t="s">
        <v>292</v>
      </c>
      <c r="CR780" s="5"/>
      <c r="CU780" s="16" t="s">
        <v>195</v>
      </c>
      <c r="CX780" s="7">
        <v>1</v>
      </c>
    </row>
    <row r="781" spans="1:108" s="16" customFormat="1">
      <c r="A781" s="7">
        <v>1</v>
      </c>
      <c r="B781" s="7">
        <v>1322</v>
      </c>
      <c r="C781" s="16" t="s">
        <v>3821</v>
      </c>
      <c r="D781" s="8">
        <v>43890</v>
      </c>
      <c r="E781" s="16" t="s">
        <v>3822</v>
      </c>
      <c r="F781" s="16" t="s">
        <v>3142</v>
      </c>
      <c r="G781" s="16" t="s">
        <v>3142</v>
      </c>
      <c r="H781" s="16" t="s">
        <v>2681</v>
      </c>
      <c r="I781" s="16" t="s">
        <v>3823</v>
      </c>
      <c r="J781" s="7">
        <v>1153</v>
      </c>
      <c r="K781" s="16" t="s">
        <v>1900</v>
      </c>
      <c r="L781" s="7">
        <v>127</v>
      </c>
      <c r="M781" s="16" t="s">
        <v>0</v>
      </c>
      <c r="N781" s="16" t="s">
        <v>131</v>
      </c>
      <c r="O781" s="16" t="s">
        <v>129</v>
      </c>
      <c r="P781" s="7" t="s">
        <v>702</v>
      </c>
      <c r="Q781" s="25">
        <v>43890</v>
      </c>
      <c r="R781" s="16" t="s">
        <v>3824</v>
      </c>
      <c r="S781" s="26">
        <v>6500</v>
      </c>
      <c r="T781" s="26"/>
      <c r="U781" s="16">
        <v>0</v>
      </c>
      <c r="V781" s="16">
        <v>0</v>
      </c>
      <c r="W781" s="16" t="s">
        <v>132</v>
      </c>
      <c r="X781" s="5"/>
      <c r="Y781" s="7">
        <v>1322</v>
      </c>
      <c r="Z781" s="16" t="s">
        <v>1900</v>
      </c>
      <c r="AA781" s="16" t="s">
        <v>1648</v>
      </c>
      <c r="AB781" s="16" t="s">
        <v>3823</v>
      </c>
      <c r="AC781" s="25">
        <v>43890</v>
      </c>
      <c r="AE781" s="16" t="s">
        <v>3822</v>
      </c>
      <c r="AF781" s="16" t="s">
        <v>3142</v>
      </c>
      <c r="AG781" s="16" t="s">
        <v>3142</v>
      </c>
      <c r="AH781" s="16" t="s">
        <v>2681</v>
      </c>
      <c r="AI781" s="16" t="s">
        <v>0</v>
      </c>
      <c r="AL781" s="16" t="s">
        <v>188</v>
      </c>
      <c r="BZ781" s="5"/>
      <c r="CA781" s="7">
        <v>1322</v>
      </c>
      <c r="CB781" s="16" t="s">
        <v>3821</v>
      </c>
      <c r="CC781" s="16" t="s">
        <v>3823</v>
      </c>
      <c r="CD781" s="16" t="s">
        <v>3822</v>
      </c>
      <c r="CE781" s="16" t="s">
        <v>3142</v>
      </c>
      <c r="CF781" s="16" t="s">
        <v>3142</v>
      </c>
      <c r="CG781" s="16" t="s">
        <v>2681</v>
      </c>
      <c r="CI781" s="16" t="s">
        <v>0</v>
      </c>
      <c r="CJ781" s="16" t="s">
        <v>188</v>
      </c>
      <c r="CM781" s="47"/>
      <c r="CN781" s="16" t="s">
        <v>1904</v>
      </c>
      <c r="CO781" s="16" t="s">
        <v>3825</v>
      </c>
      <c r="CP781" s="16" t="s">
        <v>1905</v>
      </c>
      <c r="CR781" s="5"/>
      <c r="CU781" s="16" t="s">
        <v>195</v>
      </c>
      <c r="CX781" s="40">
        <v>1</v>
      </c>
    </row>
    <row r="782" spans="1:108" s="16" customFormat="1">
      <c r="A782" s="7">
        <v>1</v>
      </c>
      <c r="B782" s="7">
        <v>1323</v>
      </c>
      <c r="C782" s="16" t="s">
        <v>3826</v>
      </c>
      <c r="D782" s="8">
        <v>43957</v>
      </c>
      <c r="E782" s="16" t="s">
        <v>3519</v>
      </c>
      <c r="F782" s="16" t="s">
        <v>1125</v>
      </c>
      <c r="G782" s="16" t="s">
        <v>3827</v>
      </c>
      <c r="H782" s="16" t="s">
        <v>2495</v>
      </c>
      <c r="I782" s="16" t="s">
        <v>3828</v>
      </c>
      <c r="J782" s="7">
        <v>1156</v>
      </c>
      <c r="K782" s="16" t="s">
        <v>2110</v>
      </c>
      <c r="L782" s="7">
        <v>123</v>
      </c>
      <c r="M782" s="16" t="s">
        <v>2111</v>
      </c>
      <c r="N782" s="16" t="s">
        <v>163</v>
      </c>
      <c r="O782" s="16" t="s">
        <v>162</v>
      </c>
      <c r="P782" s="7" t="s">
        <v>1122</v>
      </c>
      <c r="Q782" s="25">
        <v>43957</v>
      </c>
      <c r="R782" s="16" t="s">
        <v>3829</v>
      </c>
      <c r="S782" s="26">
        <v>4714.17</v>
      </c>
      <c r="T782" s="26"/>
      <c r="U782" s="16">
        <v>0</v>
      </c>
      <c r="V782" s="16">
        <v>0</v>
      </c>
      <c r="W782" s="16" t="s">
        <v>132</v>
      </c>
      <c r="X782" s="5"/>
      <c r="Y782" s="7">
        <v>1323</v>
      </c>
      <c r="Z782" s="16" t="s">
        <v>2110</v>
      </c>
      <c r="AB782" s="16" t="s">
        <v>3828</v>
      </c>
      <c r="AC782" s="25">
        <v>43957</v>
      </c>
      <c r="AE782" s="16" t="s">
        <v>3519</v>
      </c>
      <c r="AF782" s="16" t="s">
        <v>1125</v>
      </c>
      <c r="AG782" s="16" t="s">
        <v>3827</v>
      </c>
      <c r="AH782" s="16" t="s">
        <v>2495</v>
      </c>
      <c r="AI782" s="16" t="s">
        <v>2111</v>
      </c>
      <c r="BZ782" s="5"/>
      <c r="CA782" s="7">
        <v>1323</v>
      </c>
      <c r="CB782" s="16" t="s">
        <v>3826</v>
      </c>
      <c r="CC782" s="16" t="s">
        <v>3828</v>
      </c>
      <c r="CD782" s="16" t="s">
        <v>3519</v>
      </c>
      <c r="CE782" s="16" t="s">
        <v>1125</v>
      </c>
      <c r="CF782" s="16" t="s">
        <v>3827</v>
      </c>
      <c r="CG782" s="16" t="s">
        <v>2495</v>
      </c>
      <c r="CI782" s="16" t="s">
        <v>2111</v>
      </c>
      <c r="CM782" s="47"/>
      <c r="CN782" s="16" t="s">
        <v>3549</v>
      </c>
      <c r="CO782" s="16" t="s">
        <v>319</v>
      </c>
      <c r="CP782" s="16" t="s">
        <v>778</v>
      </c>
      <c r="CR782" s="5"/>
      <c r="CX782" s="40">
        <v>1</v>
      </c>
    </row>
    <row r="783" spans="1:108" s="16" customFormat="1">
      <c r="A783" s="7">
        <v>1</v>
      </c>
      <c r="B783" s="7">
        <v>1324</v>
      </c>
      <c r="C783" s="16" t="s">
        <v>3830</v>
      </c>
      <c r="D783" s="8">
        <v>44006</v>
      </c>
      <c r="E783" s="16" t="s">
        <v>3831</v>
      </c>
      <c r="F783" s="16" t="s">
        <v>3142</v>
      </c>
      <c r="G783" s="16" t="s">
        <v>3142</v>
      </c>
      <c r="H783" s="16" t="s">
        <v>2681</v>
      </c>
      <c r="I783" s="16" t="s">
        <v>3832</v>
      </c>
      <c r="J783" s="7">
        <v>1354</v>
      </c>
      <c r="K783" s="16" t="s">
        <v>200</v>
      </c>
      <c r="L783" s="7">
        <v>20</v>
      </c>
      <c r="M783" s="16" t="s">
        <v>201</v>
      </c>
      <c r="N783" s="16" t="s">
        <v>1967</v>
      </c>
      <c r="O783" s="16" t="s">
        <v>1968</v>
      </c>
      <c r="P783" s="7" t="s">
        <v>3267</v>
      </c>
      <c r="Q783" s="25">
        <v>44006</v>
      </c>
      <c r="R783" s="16" t="s">
        <v>3833</v>
      </c>
      <c r="S783" s="26">
        <v>4500</v>
      </c>
      <c r="T783" s="26"/>
      <c r="U783" s="16">
        <v>10</v>
      </c>
      <c r="V783" s="16">
        <v>450</v>
      </c>
      <c r="W783" s="16" t="s">
        <v>132</v>
      </c>
      <c r="X783" s="5"/>
      <c r="Y783" s="7">
        <v>1324</v>
      </c>
      <c r="Z783" s="16" t="s">
        <v>200</v>
      </c>
      <c r="AA783" s="16" t="s">
        <v>202</v>
      </c>
      <c r="AB783" s="16" t="s">
        <v>3832</v>
      </c>
      <c r="AC783" s="25">
        <v>44006</v>
      </c>
      <c r="AE783" s="16" t="s">
        <v>3831</v>
      </c>
      <c r="AF783" s="16" t="s">
        <v>3142</v>
      </c>
      <c r="AG783" s="16" t="s">
        <v>3142</v>
      </c>
      <c r="AH783" s="16" t="s">
        <v>2681</v>
      </c>
      <c r="AI783" s="16" t="s">
        <v>201</v>
      </c>
      <c r="BZ783" s="5"/>
      <c r="CA783" s="7">
        <v>1324</v>
      </c>
      <c r="CB783" s="16" t="s">
        <v>3830</v>
      </c>
      <c r="CC783" s="16" t="s">
        <v>3832</v>
      </c>
      <c r="CD783" s="16" t="s">
        <v>3831</v>
      </c>
      <c r="CE783" s="16" t="s">
        <v>3142</v>
      </c>
      <c r="CF783" s="16" t="s">
        <v>3142</v>
      </c>
      <c r="CG783" s="16" t="s">
        <v>2681</v>
      </c>
      <c r="CI783" s="16" t="s">
        <v>203</v>
      </c>
      <c r="CM783" s="57" t="s">
        <v>3834</v>
      </c>
      <c r="CN783" s="16" t="s">
        <v>1067</v>
      </c>
      <c r="CO783" s="16" t="s">
        <v>276</v>
      </c>
      <c r="CP783" s="16" t="s">
        <v>206</v>
      </c>
      <c r="CR783" s="5"/>
      <c r="CU783" s="16" t="s">
        <v>195</v>
      </c>
      <c r="CX783" s="7">
        <v>1</v>
      </c>
      <c r="DD783" s="40">
        <v>1</v>
      </c>
    </row>
    <row r="784" spans="1:108" s="16" customFormat="1">
      <c r="A784" s="7">
        <v>1</v>
      </c>
      <c r="B784" s="7">
        <v>1327</v>
      </c>
      <c r="C784" s="16" t="s">
        <v>3835</v>
      </c>
      <c r="D784" s="8">
        <v>44043</v>
      </c>
      <c r="E784" s="16" t="s">
        <v>3836</v>
      </c>
      <c r="F784" s="16" t="s">
        <v>2647</v>
      </c>
      <c r="G784" s="16" t="s">
        <v>3837</v>
      </c>
      <c r="H784" s="16" t="s">
        <v>3838</v>
      </c>
      <c r="I784" s="16" t="s">
        <v>3839</v>
      </c>
      <c r="J784" s="7">
        <v>918</v>
      </c>
      <c r="K784" s="16" t="s">
        <v>722</v>
      </c>
      <c r="L784" s="7">
        <v>4</v>
      </c>
      <c r="M784" s="16" t="s">
        <v>723</v>
      </c>
      <c r="N784" s="16" t="s">
        <v>136</v>
      </c>
      <c r="O784" s="16" t="s">
        <v>137</v>
      </c>
      <c r="P784" s="7" t="s">
        <v>422</v>
      </c>
      <c r="Q784" s="25">
        <v>44043</v>
      </c>
      <c r="R784" s="16" t="s">
        <v>3840</v>
      </c>
      <c r="S784" s="26">
        <v>25346</v>
      </c>
      <c r="T784" s="26"/>
      <c r="U784" s="16">
        <v>0</v>
      </c>
      <c r="V784" s="16">
        <v>0</v>
      </c>
      <c r="W784" s="16" t="s">
        <v>132</v>
      </c>
      <c r="X784" s="5"/>
      <c r="Y784" s="7">
        <v>1327</v>
      </c>
      <c r="Z784" s="16" t="s">
        <v>722</v>
      </c>
      <c r="AA784" s="16" t="s">
        <v>988</v>
      </c>
      <c r="AB784" s="16" t="s">
        <v>3839</v>
      </c>
      <c r="AC784" s="25">
        <v>44043</v>
      </c>
      <c r="AE784" s="16" t="s">
        <v>3836</v>
      </c>
      <c r="AF784" s="16" t="s">
        <v>2647</v>
      </c>
      <c r="AG784" s="16" t="s">
        <v>3837</v>
      </c>
      <c r="AH784" s="16" t="s">
        <v>3838</v>
      </c>
      <c r="AI784" s="16" t="s">
        <v>831</v>
      </c>
      <c r="AM784" s="16" t="s">
        <v>188</v>
      </c>
      <c r="BZ784" s="5"/>
      <c r="CA784" s="7">
        <v>1327</v>
      </c>
      <c r="CB784" s="16" t="s">
        <v>3835</v>
      </c>
      <c r="CC784" s="16" t="s">
        <v>3839</v>
      </c>
      <c r="CD784" s="16" t="s">
        <v>3836</v>
      </c>
      <c r="CE784" s="16" t="s">
        <v>2647</v>
      </c>
      <c r="CF784" s="16" t="s">
        <v>3837</v>
      </c>
      <c r="CG784" s="16" t="s">
        <v>3838</v>
      </c>
      <c r="CI784" s="16" t="s">
        <v>723</v>
      </c>
      <c r="CK784" s="16" t="s">
        <v>188</v>
      </c>
      <c r="CM784" s="47"/>
      <c r="CN784" s="16" t="s">
        <v>829</v>
      </c>
      <c r="CO784" s="16" t="s">
        <v>830</v>
      </c>
      <c r="CP784" s="16" t="s">
        <v>831</v>
      </c>
      <c r="CR784" s="5"/>
      <c r="CU784" s="16" t="s">
        <v>195</v>
      </c>
      <c r="CX784" s="40">
        <v>1</v>
      </c>
    </row>
    <row r="785" spans="1:109" s="16" customFormat="1">
      <c r="A785" s="7">
        <v>1</v>
      </c>
      <c r="B785" s="7">
        <v>1328</v>
      </c>
      <c r="C785" s="16" t="s">
        <v>3841</v>
      </c>
      <c r="D785" s="8">
        <v>44092</v>
      </c>
      <c r="E785" s="16" t="s">
        <v>3842</v>
      </c>
      <c r="F785" s="16" t="s">
        <v>3843</v>
      </c>
      <c r="G785" s="16" t="s">
        <v>3843</v>
      </c>
      <c r="H785" s="16" t="s">
        <v>853</v>
      </c>
      <c r="I785" s="16" t="s">
        <v>3844</v>
      </c>
      <c r="J785" s="7">
        <v>1150</v>
      </c>
      <c r="K785" s="16" t="s">
        <v>1644</v>
      </c>
      <c r="L785" s="7">
        <v>124</v>
      </c>
      <c r="M785" s="16" t="s">
        <v>1645</v>
      </c>
      <c r="N785" s="16" t="s">
        <v>163</v>
      </c>
      <c r="O785" s="16" t="s">
        <v>162</v>
      </c>
      <c r="P785" s="7" t="s">
        <v>1122</v>
      </c>
      <c r="Q785" s="25">
        <v>44092</v>
      </c>
      <c r="R785" s="16" t="s">
        <v>3845</v>
      </c>
      <c r="S785" s="26">
        <v>6149</v>
      </c>
      <c r="T785" s="26"/>
      <c r="U785" s="16">
        <v>10</v>
      </c>
      <c r="V785" s="16">
        <v>614</v>
      </c>
      <c r="W785" s="16" t="s">
        <v>132</v>
      </c>
      <c r="X785" s="5"/>
      <c r="Y785" s="7">
        <v>1328</v>
      </c>
      <c r="Z785" s="16" t="s">
        <v>1644</v>
      </c>
      <c r="AA785" s="16" t="s">
        <v>1648</v>
      </c>
      <c r="AB785" s="16" t="s">
        <v>3844</v>
      </c>
      <c r="AC785" s="25">
        <v>44092</v>
      </c>
      <c r="AE785" s="16" t="s">
        <v>3842</v>
      </c>
      <c r="AF785" s="16" t="s">
        <v>3843</v>
      </c>
      <c r="AG785" s="16" t="s">
        <v>3843</v>
      </c>
      <c r="AH785" s="16" t="s">
        <v>853</v>
      </c>
      <c r="AI785" s="16" t="s">
        <v>1645</v>
      </c>
      <c r="AN785" s="16" t="s">
        <v>188</v>
      </c>
      <c r="BZ785" s="5"/>
      <c r="CA785" s="7">
        <v>1328</v>
      </c>
      <c r="CB785" s="16" t="s">
        <v>3841</v>
      </c>
      <c r="CC785" s="16" t="s">
        <v>3844</v>
      </c>
      <c r="CD785" s="16" t="s">
        <v>3842</v>
      </c>
      <c r="CE785" s="16" t="s">
        <v>3843</v>
      </c>
      <c r="CF785" s="16" t="s">
        <v>3843</v>
      </c>
      <c r="CG785" s="16" t="s">
        <v>853</v>
      </c>
      <c r="CI785" s="16" t="s">
        <v>1645</v>
      </c>
      <c r="CL785" s="16" t="s">
        <v>188</v>
      </c>
      <c r="CM785" s="47"/>
      <c r="CN785" s="16" t="s">
        <v>1647</v>
      </c>
      <c r="CO785" s="16" t="s">
        <v>1648</v>
      </c>
      <c r="CP785" s="16" t="s">
        <v>1649</v>
      </c>
      <c r="CQ785" s="16" t="s">
        <v>638</v>
      </c>
      <c r="CR785" s="5"/>
      <c r="CU785" s="16" t="s">
        <v>454</v>
      </c>
      <c r="CX785" s="7">
        <v>1</v>
      </c>
    </row>
    <row r="786" spans="1:109" s="16" customFormat="1">
      <c r="A786" s="7">
        <v>1</v>
      </c>
      <c r="B786" s="7">
        <v>1329</v>
      </c>
      <c r="C786" s="16" t="s">
        <v>3846</v>
      </c>
      <c r="D786" s="8">
        <v>44124</v>
      </c>
      <c r="E786" s="16" t="s">
        <v>3847</v>
      </c>
      <c r="F786" s="16" t="s">
        <v>863</v>
      </c>
      <c r="G786" s="16" t="s">
        <v>504</v>
      </c>
      <c r="H786" s="16" t="s">
        <v>853</v>
      </c>
      <c r="I786" s="16" t="s">
        <v>3848</v>
      </c>
      <c r="J786" s="7">
        <v>1175</v>
      </c>
      <c r="K786" s="16" t="s">
        <v>271</v>
      </c>
      <c r="L786" s="7">
        <v>11</v>
      </c>
      <c r="M786" s="16" t="s">
        <v>272</v>
      </c>
      <c r="N786" s="16" t="s">
        <v>167</v>
      </c>
      <c r="O786" s="16" t="s">
        <v>168</v>
      </c>
      <c r="P786" s="7" t="s">
        <v>1142</v>
      </c>
      <c r="Q786" s="25">
        <v>44124</v>
      </c>
      <c r="R786" s="16" t="s">
        <v>3849</v>
      </c>
      <c r="S786" s="26">
        <v>15080</v>
      </c>
      <c r="T786" s="26"/>
      <c r="U786" s="16">
        <v>0</v>
      </c>
      <c r="V786" s="16">
        <v>0</v>
      </c>
      <c r="W786" s="16" t="s">
        <v>132</v>
      </c>
      <c r="X786" s="5"/>
      <c r="Y786" s="7">
        <v>1329</v>
      </c>
      <c r="Z786" s="16" t="s">
        <v>271</v>
      </c>
      <c r="AB786" s="16" t="s">
        <v>3848</v>
      </c>
      <c r="AC786" s="25">
        <v>44124</v>
      </c>
      <c r="AE786" s="16" t="s">
        <v>3847</v>
      </c>
      <c r="AF786" s="16" t="s">
        <v>863</v>
      </c>
      <c r="AG786" s="16" t="s">
        <v>504</v>
      </c>
      <c r="AH786" s="16" t="s">
        <v>853</v>
      </c>
      <c r="AI786" s="16" t="s">
        <v>272</v>
      </c>
      <c r="BZ786" s="5"/>
      <c r="CA786" s="7">
        <v>1329</v>
      </c>
      <c r="CB786" s="16" t="s">
        <v>3846</v>
      </c>
      <c r="CC786" s="16" t="s">
        <v>3848</v>
      </c>
      <c r="CD786" s="16" t="s">
        <v>3847</v>
      </c>
      <c r="CE786" s="16" t="s">
        <v>863</v>
      </c>
      <c r="CF786" s="16" t="s">
        <v>504</v>
      </c>
      <c r="CG786" s="16" t="s">
        <v>853</v>
      </c>
      <c r="CI786" s="16" t="s">
        <v>272</v>
      </c>
      <c r="CK786" s="16" t="s">
        <v>188</v>
      </c>
      <c r="CM786" s="47"/>
      <c r="CN786" s="16" t="s">
        <v>3850</v>
      </c>
      <c r="CO786" s="16" t="s">
        <v>302</v>
      </c>
      <c r="CP786" s="16" t="s">
        <v>303</v>
      </c>
      <c r="CQ786" s="16" t="s">
        <v>3851</v>
      </c>
      <c r="CR786" s="5"/>
      <c r="CU786" s="16" t="s">
        <v>278</v>
      </c>
      <c r="CX786" s="7">
        <v>1</v>
      </c>
    </row>
    <row r="787" spans="1:109" s="16" customFormat="1">
      <c r="A787" s="7">
        <v>1</v>
      </c>
      <c r="B787" s="7">
        <v>1330</v>
      </c>
      <c r="C787" s="16" t="s">
        <v>3852</v>
      </c>
      <c r="D787" s="8">
        <v>44135</v>
      </c>
      <c r="E787" s="16" t="s">
        <v>3247</v>
      </c>
      <c r="F787" s="16" t="s">
        <v>463</v>
      </c>
      <c r="I787" s="16" t="s">
        <v>3853</v>
      </c>
      <c r="J787" s="7">
        <v>1153</v>
      </c>
      <c r="K787" s="16" t="s">
        <v>1900</v>
      </c>
      <c r="L787" s="7">
        <v>127</v>
      </c>
      <c r="M787" s="16" t="s">
        <v>0</v>
      </c>
      <c r="N787" s="16" t="s">
        <v>136</v>
      </c>
      <c r="O787" s="16" t="s">
        <v>137</v>
      </c>
      <c r="P787" s="7" t="s">
        <v>422</v>
      </c>
      <c r="Q787" s="25">
        <v>44135</v>
      </c>
      <c r="R787" s="16" t="s">
        <v>3854</v>
      </c>
      <c r="S787" s="26">
        <v>6000</v>
      </c>
      <c r="T787" s="26"/>
      <c r="U787" s="16">
        <v>0</v>
      </c>
      <c r="V787" s="16">
        <v>0</v>
      </c>
      <c r="W787" s="16" t="s">
        <v>132</v>
      </c>
      <c r="X787" s="5"/>
      <c r="Y787" s="7">
        <v>1330</v>
      </c>
      <c r="Z787" s="16" t="s">
        <v>1900</v>
      </c>
      <c r="AA787" s="16" t="s">
        <v>1648</v>
      </c>
      <c r="AB787" s="16" t="s">
        <v>3853</v>
      </c>
      <c r="AC787" s="25">
        <v>44135</v>
      </c>
      <c r="AE787" s="16" t="s">
        <v>3247</v>
      </c>
      <c r="AF787" s="16" t="s">
        <v>463</v>
      </c>
      <c r="AI787" s="16" t="s">
        <v>0</v>
      </c>
      <c r="BZ787" s="5"/>
      <c r="CA787" s="7">
        <v>1330</v>
      </c>
      <c r="CB787" s="16" t="s">
        <v>3852</v>
      </c>
      <c r="CC787" s="16" t="s">
        <v>3853</v>
      </c>
      <c r="CD787" s="16" t="s">
        <v>3247</v>
      </c>
      <c r="CE787" s="16" t="s">
        <v>463</v>
      </c>
      <c r="CI787" s="16" t="s">
        <v>0</v>
      </c>
      <c r="CM787" s="47"/>
      <c r="CN787" s="16" t="s">
        <v>1904</v>
      </c>
      <c r="CO787" s="16" t="s">
        <v>3825</v>
      </c>
      <c r="CP787" s="16" t="s">
        <v>1905</v>
      </c>
      <c r="CR787" s="5"/>
      <c r="CU787" s="16" t="s">
        <v>195</v>
      </c>
      <c r="CX787" s="40">
        <v>1</v>
      </c>
    </row>
    <row r="788" spans="1:109" s="16" customFormat="1">
      <c r="A788" s="7">
        <v>1</v>
      </c>
      <c r="B788" s="7">
        <v>1331</v>
      </c>
      <c r="C788" s="16" t="s">
        <v>3855</v>
      </c>
      <c r="D788" s="8">
        <v>44200</v>
      </c>
      <c r="E788" s="16" t="s">
        <v>3856</v>
      </c>
      <c r="F788" s="16" t="s">
        <v>429</v>
      </c>
      <c r="G788" s="16" t="s">
        <v>3857</v>
      </c>
      <c r="H788" s="16" t="s">
        <v>3858</v>
      </c>
      <c r="I788" s="16" t="s">
        <v>3859</v>
      </c>
      <c r="J788" s="7">
        <v>1143</v>
      </c>
      <c r="K788" s="16" t="s">
        <v>1268</v>
      </c>
      <c r="L788" s="7">
        <v>3</v>
      </c>
      <c r="M788" s="16" t="s">
        <v>1269</v>
      </c>
      <c r="N788" s="16" t="s">
        <v>136</v>
      </c>
      <c r="O788" s="16" t="s">
        <v>137</v>
      </c>
      <c r="P788" s="7" t="s">
        <v>422</v>
      </c>
      <c r="Q788" s="25">
        <v>44011</v>
      </c>
      <c r="R788" s="16" t="s">
        <v>3860</v>
      </c>
      <c r="S788" s="26">
        <v>2378</v>
      </c>
      <c r="T788" s="26"/>
      <c r="U788" s="16">
        <v>0</v>
      </c>
      <c r="V788" s="16">
        <v>0</v>
      </c>
      <c r="W788" s="16" t="s">
        <v>132</v>
      </c>
      <c r="X788" s="5"/>
      <c r="Y788" s="7">
        <v>1331</v>
      </c>
      <c r="Z788" s="16" t="s">
        <v>1268</v>
      </c>
      <c r="AA788" s="16" t="s">
        <v>1604</v>
      </c>
      <c r="AB788" s="16" t="s">
        <v>3859</v>
      </c>
      <c r="AC788" s="25">
        <v>44011</v>
      </c>
      <c r="AE788" s="16" t="s">
        <v>3856</v>
      </c>
      <c r="AF788" s="16" t="s">
        <v>429</v>
      </c>
      <c r="AG788" s="16" t="s">
        <v>3857</v>
      </c>
      <c r="AH788" s="16" t="s">
        <v>3858</v>
      </c>
      <c r="AI788" s="16" t="s">
        <v>1269</v>
      </c>
      <c r="AK788" s="16" t="s">
        <v>92</v>
      </c>
      <c r="AN788" s="16" t="s">
        <v>188</v>
      </c>
      <c r="BZ788" s="5"/>
      <c r="CA788" s="7">
        <v>1331</v>
      </c>
      <c r="CB788" s="16" t="s">
        <v>3855</v>
      </c>
      <c r="CC788" s="16" t="s">
        <v>3859</v>
      </c>
      <c r="CD788" s="16" t="s">
        <v>3856</v>
      </c>
      <c r="CE788" s="16" t="s">
        <v>429</v>
      </c>
      <c r="CF788" s="16" t="s">
        <v>3857</v>
      </c>
      <c r="CG788" s="16" t="s">
        <v>3858</v>
      </c>
      <c r="CI788" s="16" t="s">
        <v>1269</v>
      </c>
      <c r="CL788" s="16" t="s">
        <v>188</v>
      </c>
      <c r="CM788" s="47"/>
      <c r="CN788" s="16" t="s">
        <v>1606</v>
      </c>
      <c r="CO788" s="16" t="s">
        <v>1271</v>
      </c>
      <c r="CP788" s="16" t="s">
        <v>1273</v>
      </c>
      <c r="CQ788" s="16" t="s">
        <v>606</v>
      </c>
      <c r="CR788" s="5"/>
      <c r="CU788" s="16" t="s">
        <v>195</v>
      </c>
      <c r="CX788" s="7">
        <v>1</v>
      </c>
      <c r="DD788" s="40">
        <v>1</v>
      </c>
    </row>
    <row r="789" spans="1:109" s="16" customFormat="1">
      <c r="A789" s="7">
        <v>1</v>
      </c>
      <c r="B789" s="7">
        <v>1332</v>
      </c>
      <c r="C789" s="16" t="s">
        <v>3861</v>
      </c>
      <c r="D789" s="8">
        <v>44316</v>
      </c>
      <c r="E789" s="16" t="s">
        <v>3247</v>
      </c>
      <c r="F789" s="16" t="s">
        <v>3862</v>
      </c>
      <c r="G789" s="16" t="s">
        <v>3863</v>
      </c>
      <c r="H789" s="16" t="s">
        <v>2681</v>
      </c>
      <c r="I789" s="16" t="s">
        <v>3864</v>
      </c>
      <c r="J789" s="7" t="s">
        <v>284</v>
      </c>
      <c r="K789" s="16" t="s">
        <v>285</v>
      </c>
      <c r="L789" s="7">
        <v>7</v>
      </c>
      <c r="M789" s="16" t="s">
        <v>286</v>
      </c>
      <c r="N789" s="16" t="s">
        <v>136</v>
      </c>
      <c r="O789" s="16" t="s">
        <v>137</v>
      </c>
      <c r="P789" s="7" t="s">
        <v>422</v>
      </c>
      <c r="Q789" s="25">
        <v>44316</v>
      </c>
      <c r="R789" s="16" t="s">
        <v>3865</v>
      </c>
      <c r="S789" s="26">
        <v>16457.43</v>
      </c>
      <c r="T789" s="26"/>
      <c r="U789" s="16">
        <v>0</v>
      </c>
      <c r="V789" s="16">
        <v>0</v>
      </c>
      <c r="W789" s="16" t="s">
        <v>132</v>
      </c>
      <c r="X789" s="5"/>
      <c r="Y789" s="7">
        <v>1332</v>
      </c>
      <c r="Z789" s="16" t="s">
        <v>285</v>
      </c>
      <c r="AA789" s="16" t="s">
        <v>637</v>
      </c>
      <c r="AB789" s="16" t="s">
        <v>3864</v>
      </c>
      <c r="AC789" s="25">
        <v>44316</v>
      </c>
      <c r="AE789" s="16" t="s">
        <v>3247</v>
      </c>
      <c r="AF789" s="16" t="s">
        <v>3862</v>
      </c>
      <c r="AG789" s="16" t="s">
        <v>3863</v>
      </c>
      <c r="AH789" s="16" t="s">
        <v>2681</v>
      </c>
      <c r="AI789" s="16" t="s">
        <v>286</v>
      </c>
      <c r="BZ789" s="5"/>
      <c r="CA789" s="7">
        <v>1332</v>
      </c>
      <c r="CB789" s="16" t="s">
        <v>3861</v>
      </c>
      <c r="CC789" s="16" t="s">
        <v>3864</v>
      </c>
      <c r="CD789" s="16" t="s">
        <v>3247</v>
      </c>
      <c r="CE789" s="16" t="s">
        <v>3862</v>
      </c>
      <c r="CF789" s="16" t="s">
        <v>3863</v>
      </c>
      <c r="CG789" s="16" t="s">
        <v>2681</v>
      </c>
      <c r="CI789" s="16" t="s">
        <v>286</v>
      </c>
      <c r="CK789" s="16" t="s">
        <v>188</v>
      </c>
      <c r="CM789" s="47"/>
      <c r="CN789" s="16" t="s">
        <v>291</v>
      </c>
      <c r="CO789" s="16" t="s">
        <v>192</v>
      </c>
      <c r="CP789" s="16" t="s">
        <v>292</v>
      </c>
      <c r="CR789" s="5"/>
      <c r="CU789" s="16" t="s">
        <v>195</v>
      </c>
      <c r="CX789" s="7">
        <v>1</v>
      </c>
    </row>
    <row r="790" spans="1:109" s="16" customFormat="1">
      <c r="A790" s="7">
        <v>1</v>
      </c>
      <c r="B790" s="7">
        <v>1334</v>
      </c>
      <c r="C790" s="16" t="s">
        <v>3866</v>
      </c>
      <c r="D790" s="8">
        <v>45352</v>
      </c>
      <c r="E790" s="16" t="s">
        <v>3867</v>
      </c>
      <c r="I790" s="16" t="s">
        <v>3868</v>
      </c>
      <c r="J790" s="7">
        <v>1354</v>
      </c>
      <c r="K790" s="16" t="s">
        <v>200</v>
      </c>
      <c r="L790" s="7">
        <v>20</v>
      </c>
      <c r="M790" s="16" t="s">
        <v>201</v>
      </c>
      <c r="N790" s="16" t="s">
        <v>131</v>
      </c>
      <c r="O790" s="16" t="s">
        <v>129</v>
      </c>
      <c r="P790" s="7" t="s">
        <v>702</v>
      </c>
      <c r="Q790" s="25" t="s">
        <v>146</v>
      </c>
      <c r="S790" s="26">
        <v>0</v>
      </c>
      <c r="T790" s="26"/>
      <c r="U790" s="16">
        <v>0</v>
      </c>
      <c r="V790" s="16">
        <v>0</v>
      </c>
      <c r="W790" s="16" t="s">
        <v>132</v>
      </c>
      <c r="X790" s="5"/>
      <c r="Y790" s="7">
        <v>1334</v>
      </c>
      <c r="Z790" s="16" t="s">
        <v>200</v>
      </c>
      <c r="AA790" s="16" t="s">
        <v>192</v>
      </c>
      <c r="AB790" s="16" t="s">
        <v>3868</v>
      </c>
      <c r="AC790" s="25" t="s">
        <v>146</v>
      </c>
      <c r="AE790" s="16" t="s">
        <v>3867</v>
      </c>
      <c r="AI790" s="16" t="s">
        <v>201</v>
      </c>
      <c r="AN790" s="16" t="s">
        <v>188</v>
      </c>
      <c r="BY790" s="16" t="s">
        <v>638</v>
      </c>
      <c r="BZ790" s="5"/>
      <c r="CA790" s="7">
        <v>1334</v>
      </c>
      <c r="CB790" s="16" t="s">
        <v>3866</v>
      </c>
      <c r="CC790" s="16" t="s">
        <v>3868</v>
      </c>
      <c r="CD790" s="16" t="s">
        <v>3867</v>
      </c>
      <c r="CI790" s="16" t="s">
        <v>203</v>
      </c>
      <c r="CL790" s="16" t="s">
        <v>188</v>
      </c>
      <c r="CM790" s="47"/>
      <c r="CN790" s="16" t="s">
        <v>1067</v>
      </c>
      <c r="CO790" s="16" t="s">
        <v>276</v>
      </c>
      <c r="CP790" s="16" t="s">
        <v>206</v>
      </c>
      <c r="CQ790" s="16" t="s">
        <v>638</v>
      </c>
      <c r="CR790" s="5"/>
      <c r="CU790" s="16" t="s">
        <v>195</v>
      </c>
      <c r="CX790" s="40">
        <v>1</v>
      </c>
      <c r="DD790" s="40">
        <v>1</v>
      </c>
    </row>
    <row r="791" spans="1:109" s="16" customFormat="1">
      <c r="A791" s="7">
        <v>1</v>
      </c>
      <c r="B791" s="7">
        <v>1335</v>
      </c>
      <c r="C791" s="16" t="s">
        <v>3869</v>
      </c>
      <c r="D791" s="8">
        <v>44408</v>
      </c>
      <c r="E791" s="16" t="s">
        <v>3870</v>
      </c>
      <c r="F791" s="16" t="s">
        <v>3871</v>
      </c>
      <c r="G791" s="16" t="s">
        <v>3142</v>
      </c>
      <c r="I791" s="16" t="s">
        <v>3872</v>
      </c>
      <c r="J791" s="7">
        <v>1153</v>
      </c>
      <c r="K791" s="16" t="s">
        <v>1900</v>
      </c>
      <c r="L791" s="7">
        <v>127</v>
      </c>
      <c r="M791" s="16" t="s">
        <v>0</v>
      </c>
      <c r="N791" s="16" t="s">
        <v>543</v>
      </c>
      <c r="O791" s="16" t="s">
        <v>544</v>
      </c>
      <c r="P791" s="7" t="s">
        <v>545</v>
      </c>
      <c r="Q791" s="25">
        <v>44384</v>
      </c>
      <c r="R791" s="16" t="s">
        <v>3873</v>
      </c>
      <c r="S791" s="26">
        <v>0</v>
      </c>
      <c r="T791" s="26"/>
      <c r="U791" s="16">
        <v>0</v>
      </c>
      <c r="V791" s="16">
        <v>0</v>
      </c>
      <c r="W791" s="16" t="s">
        <v>132</v>
      </c>
      <c r="X791" s="5"/>
      <c r="Y791" s="7">
        <v>1335</v>
      </c>
      <c r="Z791" s="16" t="s">
        <v>1900</v>
      </c>
      <c r="AA791" s="16" t="s">
        <v>1648</v>
      </c>
      <c r="AB791" s="16" t="s">
        <v>3872</v>
      </c>
      <c r="AC791" s="25">
        <v>44384</v>
      </c>
      <c r="AE791" s="16" t="s">
        <v>3870</v>
      </c>
      <c r="AF791" s="16" t="s">
        <v>3871</v>
      </c>
      <c r="AG791" s="16" t="s">
        <v>3142</v>
      </c>
      <c r="AI791" s="16" t="s">
        <v>0</v>
      </c>
      <c r="AL791" s="16" t="s">
        <v>188</v>
      </c>
      <c r="BY791" s="16" t="s">
        <v>3874</v>
      </c>
      <c r="BZ791" s="5"/>
      <c r="CA791" s="7">
        <v>1335</v>
      </c>
      <c r="CB791" s="16" t="s">
        <v>3869</v>
      </c>
      <c r="CC791" s="16" t="s">
        <v>3872</v>
      </c>
      <c r="CD791" s="16" t="s">
        <v>3870</v>
      </c>
      <c r="CE791" s="16" t="s">
        <v>3871</v>
      </c>
      <c r="CF791" s="16" t="s">
        <v>3142</v>
      </c>
      <c r="CI791" s="16" t="s">
        <v>0</v>
      </c>
      <c r="CJ791" s="16" t="s">
        <v>188</v>
      </c>
      <c r="CM791" s="47"/>
      <c r="CN791" s="16" t="s">
        <v>1904</v>
      </c>
      <c r="CO791" s="16" t="s">
        <v>3875</v>
      </c>
      <c r="CP791" s="16" t="s">
        <v>1905</v>
      </c>
      <c r="CQ791" s="16" t="s">
        <v>3876</v>
      </c>
      <c r="CR791" s="5"/>
      <c r="CU791" s="16" t="s">
        <v>195</v>
      </c>
      <c r="CX791" s="40">
        <v>1</v>
      </c>
      <c r="DE791" s="40">
        <v>1</v>
      </c>
    </row>
    <row r="792" spans="1:109" s="16" customFormat="1">
      <c r="A792" s="7">
        <v>1</v>
      </c>
      <c r="B792" s="7">
        <v>1336</v>
      </c>
      <c r="C792" s="16" t="s">
        <v>3877</v>
      </c>
      <c r="D792" s="8">
        <v>44477</v>
      </c>
      <c r="E792" s="16" t="s">
        <v>3878</v>
      </c>
      <c r="F792" s="16" t="s">
        <v>3879</v>
      </c>
      <c r="G792" s="16" t="s">
        <v>3880</v>
      </c>
      <c r="H792" s="16" t="s">
        <v>3881</v>
      </c>
      <c r="I792" s="16" t="s">
        <v>3882</v>
      </c>
      <c r="J792" s="7">
        <v>631</v>
      </c>
      <c r="K792" s="16" t="s">
        <v>297</v>
      </c>
      <c r="L792" s="7">
        <v>5</v>
      </c>
      <c r="M792" s="16" t="s">
        <v>298</v>
      </c>
      <c r="N792" s="16" t="s">
        <v>136</v>
      </c>
      <c r="O792" s="16" t="s">
        <v>137</v>
      </c>
      <c r="P792" s="7" t="s">
        <v>422</v>
      </c>
      <c r="Q792" s="25">
        <v>44477</v>
      </c>
      <c r="R792" s="16" t="s">
        <v>3883</v>
      </c>
      <c r="S792" s="26">
        <v>3990.36</v>
      </c>
      <c r="T792" s="26"/>
      <c r="U792" s="16">
        <v>0</v>
      </c>
      <c r="V792" s="16">
        <v>0</v>
      </c>
      <c r="W792" s="16" t="s">
        <v>132</v>
      </c>
      <c r="X792" s="5"/>
      <c r="Y792" s="7">
        <v>1336</v>
      </c>
      <c r="Z792" s="16" t="s">
        <v>297</v>
      </c>
      <c r="AA792" s="16" t="s">
        <v>302</v>
      </c>
      <c r="AB792" s="16" t="s">
        <v>3882</v>
      </c>
      <c r="AC792" s="25">
        <v>44477</v>
      </c>
      <c r="AE792" s="16" t="s">
        <v>3878</v>
      </c>
      <c r="AF792" s="16" t="s">
        <v>3879</v>
      </c>
      <c r="AG792" s="16" t="s">
        <v>3880</v>
      </c>
      <c r="AH792" s="16" t="s">
        <v>3881</v>
      </c>
      <c r="AI792" s="16" t="s">
        <v>298</v>
      </c>
      <c r="BZ792" s="5"/>
      <c r="CA792" s="7">
        <v>1336</v>
      </c>
      <c r="CB792" s="16" t="s">
        <v>3877</v>
      </c>
      <c r="CC792" s="16" t="s">
        <v>3882</v>
      </c>
      <c r="CD792" s="16" t="s">
        <v>3878</v>
      </c>
      <c r="CE792" s="16" t="s">
        <v>3879</v>
      </c>
      <c r="CF792" s="16" t="s">
        <v>3880</v>
      </c>
      <c r="CG792" s="16" t="s">
        <v>3881</v>
      </c>
      <c r="CI792" s="16" t="s">
        <v>300</v>
      </c>
      <c r="CM792" s="47"/>
      <c r="CN792" s="16" t="s">
        <v>3397</v>
      </c>
      <c r="CO792" s="16" t="s">
        <v>299</v>
      </c>
      <c r="CP792" s="16" t="s">
        <v>303</v>
      </c>
      <c r="CQ792" s="16" t="s">
        <v>2652</v>
      </c>
      <c r="CR792" s="5"/>
      <c r="CX792" s="40">
        <v>1</v>
      </c>
    </row>
    <row r="793" spans="1:109" s="16" customFormat="1">
      <c r="A793" s="7">
        <v>1</v>
      </c>
      <c r="B793" s="7">
        <v>1337</v>
      </c>
      <c r="C793" s="16" t="s">
        <v>3884</v>
      </c>
      <c r="D793" s="8">
        <v>44498</v>
      </c>
      <c r="E793" s="16" t="s">
        <v>3885</v>
      </c>
      <c r="F793" s="16" t="s">
        <v>3886</v>
      </c>
      <c r="G793" s="16" t="s">
        <v>3887</v>
      </c>
      <c r="H793" s="16" t="s">
        <v>3888</v>
      </c>
      <c r="I793" s="16" t="s">
        <v>3889</v>
      </c>
      <c r="J793" s="7">
        <v>1177</v>
      </c>
      <c r="K793" s="16" t="s">
        <v>3890</v>
      </c>
      <c r="L793" s="7">
        <v>3</v>
      </c>
      <c r="M793" s="16" t="s">
        <v>1269</v>
      </c>
      <c r="N793" s="16" t="s">
        <v>136</v>
      </c>
      <c r="O793" s="16" t="s">
        <v>137</v>
      </c>
      <c r="P793" s="7" t="s">
        <v>422</v>
      </c>
      <c r="Q793" s="25">
        <v>44498</v>
      </c>
      <c r="R793" s="16" t="s">
        <v>3891</v>
      </c>
      <c r="S793" s="26">
        <v>5439.24</v>
      </c>
      <c r="T793" s="26"/>
      <c r="U793" s="16">
        <v>0</v>
      </c>
      <c r="V793" s="16">
        <v>0</v>
      </c>
      <c r="W793" s="16" t="s">
        <v>132</v>
      </c>
      <c r="X793" s="5"/>
      <c r="Y793" s="7">
        <v>1337</v>
      </c>
      <c r="Z793" s="16" t="s">
        <v>3890</v>
      </c>
      <c r="AB793" s="16" t="s">
        <v>3889</v>
      </c>
      <c r="AC793" s="25">
        <v>44498</v>
      </c>
      <c r="AE793" s="16" t="s">
        <v>3885</v>
      </c>
      <c r="AF793" s="16" t="s">
        <v>3886</v>
      </c>
      <c r="AG793" s="16" t="s">
        <v>3887</v>
      </c>
      <c r="AH793" s="16" t="s">
        <v>3888</v>
      </c>
      <c r="AI793" s="16" t="s">
        <v>1269</v>
      </c>
      <c r="BZ793" s="5"/>
      <c r="CA793" s="7">
        <v>1337</v>
      </c>
      <c r="CB793" s="16" t="s">
        <v>3884</v>
      </c>
      <c r="CC793" s="16" t="s">
        <v>3889</v>
      </c>
      <c r="CD793" s="16" t="s">
        <v>3885</v>
      </c>
      <c r="CE793" s="16" t="s">
        <v>3886</v>
      </c>
      <c r="CF793" s="16" t="s">
        <v>3887</v>
      </c>
      <c r="CG793" s="16" t="s">
        <v>3888</v>
      </c>
      <c r="CI793" s="16" t="s">
        <v>1269</v>
      </c>
      <c r="CM793" s="48" t="s">
        <v>2736</v>
      </c>
      <c r="CN793" s="16" t="s">
        <v>1606</v>
      </c>
      <c r="CO793" s="16" t="s">
        <v>1271</v>
      </c>
      <c r="CP793" s="16" t="s">
        <v>1269</v>
      </c>
      <c r="CQ793" s="16" t="s">
        <v>2737</v>
      </c>
      <c r="CR793" s="5"/>
      <c r="CU793" s="16" t="s">
        <v>195</v>
      </c>
      <c r="CX793" s="7">
        <v>1</v>
      </c>
      <c r="DD793" s="40">
        <v>1</v>
      </c>
    </row>
    <row r="794" spans="1:109" s="16" customFormat="1">
      <c r="A794" s="7">
        <v>1</v>
      </c>
      <c r="B794" s="7">
        <v>1338</v>
      </c>
      <c r="C794" s="16" t="s">
        <v>3892</v>
      </c>
      <c r="D794" s="8">
        <v>44498</v>
      </c>
      <c r="E794" s="16" t="s">
        <v>3885</v>
      </c>
      <c r="F794" s="16" t="s">
        <v>3886</v>
      </c>
      <c r="G794" s="16" t="s">
        <v>3887</v>
      </c>
      <c r="H794" s="16" t="s">
        <v>3888</v>
      </c>
      <c r="I794" s="16" t="s">
        <v>3893</v>
      </c>
      <c r="J794" s="7">
        <v>1179</v>
      </c>
      <c r="K794" s="16" t="s">
        <v>700</v>
      </c>
      <c r="L794" s="7">
        <v>19</v>
      </c>
      <c r="M794" s="16" t="s">
        <v>701</v>
      </c>
      <c r="N794" s="16" t="s">
        <v>136</v>
      </c>
      <c r="O794" s="16" t="s">
        <v>137</v>
      </c>
      <c r="P794" s="7" t="s">
        <v>422</v>
      </c>
      <c r="Q794" s="25">
        <v>44498</v>
      </c>
      <c r="R794" s="16" t="s">
        <v>3891</v>
      </c>
      <c r="S794" s="26">
        <v>5439.24</v>
      </c>
      <c r="T794" s="26"/>
      <c r="U794" s="16">
        <v>0</v>
      </c>
      <c r="V794" s="16">
        <v>0</v>
      </c>
      <c r="W794" s="16" t="s">
        <v>132</v>
      </c>
      <c r="X794" s="5"/>
      <c r="Y794" s="7">
        <v>1338</v>
      </c>
      <c r="Z794" s="16" t="s">
        <v>700</v>
      </c>
      <c r="AA794" s="16" t="s">
        <v>705</v>
      </c>
      <c r="AB794" s="16" t="s">
        <v>3893</v>
      </c>
      <c r="AC794" s="25">
        <v>44498</v>
      </c>
      <c r="AE794" s="16" t="s">
        <v>3885</v>
      </c>
      <c r="AF794" s="16" t="s">
        <v>3886</v>
      </c>
      <c r="AG794" s="16" t="s">
        <v>3887</v>
      </c>
      <c r="AH794" s="16" t="s">
        <v>3888</v>
      </c>
      <c r="AI794" s="16" t="s">
        <v>701</v>
      </c>
      <c r="BZ794" s="5"/>
      <c r="CA794" s="7">
        <v>1338</v>
      </c>
      <c r="CB794" s="16" t="s">
        <v>3892</v>
      </c>
      <c r="CC794" s="16" t="s">
        <v>3893</v>
      </c>
      <c r="CD794" s="16" t="s">
        <v>3885</v>
      </c>
      <c r="CE794" s="16" t="s">
        <v>3886</v>
      </c>
      <c r="CF794" s="16" t="s">
        <v>3887</v>
      </c>
      <c r="CG794" s="16" t="s">
        <v>3888</v>
      </c>
      <c r="CI794" s="16" t="s">
        <v>704</v>
      </c>
      <c r="CJ794" s="16" t="s">
        <v>188</v>
      </c>
      <c r="CM794" s="47"/>
      <c r="CN794" s="16" t="s">
        <v>700</v>
      </c>
      <c r="CO794" s="16" t="s">
        <v>705</v>
      </c>
      <c r="CP794" s="16" t="s">
        <v>704</v>
      </c>
      <c r="CR794" s="5"/>
      <c r="CU794" s="16" t="s">
        <v>195</v>
      </c>
      <c r="CX794" s="7">
        <v>1</v>
      </c>
    </row>
    <row r="795" spans="1:109" s="16" customFormat="1">
      <c r="A795" s="7">
        <v>1</v>
      </c>
      <c r="B795" s="7">
        <v>1339</v>
      </c>
      <c r="C795" s="16" t="s">
        <v>3894</v>
      </c>
      <c r="D795" s="8">
        <v>44524</v>
      </c>
      <c r="E795" s="16" t="s">
        <v>3895</v>
      </c>
      <c r="F795" s="16" t="s">
        <v>3896</v>
      </c>
      <c r="G795" s="16" t="s">
        <v>3897</v>
      </c>
      <c r="H795" s="16" t="s">
        <v>3898</v>
      </c>
      <c r="I795" s="16" t="s">
        <v>3899</v>
      </c>
      <c r="J795" s="7" t="s">
        <v>284</v>
      </c>
      <c r="K795" s="16" t="s">
        <v>285</v>
      </c>
      <c r="L795" s="7">
        <v>7</v>
      </c>
      <c r="M795" s="16" t="s">
        <v>286</v>
      </c>
      <c r="N795" s="16" t="s">
        <v>145</v>
      </c>
      <c r="O795" s="16" t="s">
        <v>144</v>
      </c>
      <c r="P795" s="7" t="s">
        <v>179</v>
      </c>
      <c r="Q795" s="25">
        <v>44524</v>
      </c>
      <c r="R795" s="16" t="s">
        <v>3900</v>
      </c>
      <c r="S795" s="26">
        <v>27500</v>
      </c>
      <c r="T795" s="26"/>
      <c r="U795" s="16">
        <v>5</v>
      </c>
      <c r="V795" s="16">
        <v>0</v>
      </c>
      <c r="W795" s="16" t="s">
        <v>132</v>
      </c>
      <c r="X795" s="5"/>
      <c r="Y795" s="7">
        <v>1339</v>
      </c>
      <c r="Z795" s="16" t="s">
        <v>285</v>
      </c>
      <c r="AA795" s="16" t="s">
        <v>637</v>
      </c>
      <c r="AB795" s="16" t="s">
        <v>3899</v>
      </c>
      <c r="AC795" s="25">
        <v>44524</v>
      </c>
      <c r="AE795" s="16" t="s">
        <v>3895</v>
      </c>
      <c r="AF795" s="16" t="s">
        <v>3896</v>
      </c>
      <c r="AG795" s="16" t="s">
        <v>3897</v>
      </c>
      <c r="AH795" s="16" t="s">
        <v>3898</v>
      </c>
      <c r="AI795" s="16" t="s">
        <v>286</v>
      </c>
      <c r="AN795" s="16" t="s">
        <v>188</v>
      </c>
      <c r="BZ795" s="5"/>
      <c r="CA795" s="35">
        <v>1339</v>
      </c>
      <c r="CB795" s="33" t="s">
        <v>3894</v>
      </c>
      <c r="CC795" s="33" t="s">
        <v>3899</v>
      </c>
      <c r="CD795" s="33" t="s">
        <v>3895</v>
      </c>
      <c r="CE795" s="33" t="s">
        <v>3896</v>
      </c>
      <c r="CF795" s="33" t="s">
        <v>3897</v>
      </c>
      <c r="CG795" s="33" t="s">
        <v>3898</v>
      </c>
      <c r="CH795" s="33" t="s">
        <v>5061</v>
      </c>
      <c r="CI795" s="33" t="s">
        <v>286</v>
      </c>
      <c r="CJ795" s="33"/>
      <c r="CK795" s="33"/>
      <c r="CL795" s="33" t="s">
        <v>188</v>
      </c>
      <c r="CM795" s="53"/>
      <c r="CN795" s="33" t="s">
        <v>291</v>
      </c>
      <c r="CO795" s="33" t="s">
        <v>192</v>
      </c>
      <c r="CP795" s="33" t="s">
        <v>292</v>
      </c>
      <c r="CQ795" s="33" t="s">
        <v>5051</v>
      </c>
      <c r="CR795" s="5"/>
      <c r="CU795" s="16" t="s">
        <v>195</v>
      </c>
      <c r="CX795" s="7">
        <v>1</v>
      </c>
    </row>
    <row r="796" spans="1:109" s="16" customFormat="1">
      <c r="A796" s="7">
        <v>1</v>
      </c>
      <c r="B796" s="7">
        <v>1340</v>
      </c>
      <c r="C796" s="16" t="s">
        <v>3901</v>
      </c>
      <c r="D796" s="8">
        <v>44524</v>
      </c>
      <c r="E796" s="16" t="s">
        <v>3895</v>
      </c>
      <c r="F796" s="16" t="s">
        <v>3896</v>
      </c>
      <c r="G796" s="16" t="s">
        <v>3897</v>
      </c>
      <c r="H796" s="16" t="s">
        <v>3902</v>
      </c>
      <c r="I796" s="16" t="s">
        <v>3903</v>
      </c>
      <c r="J796" s="7" t="s">
        <v>284</v>
      </c>
      <c r="K796" s="16" t="s">
        <v>285</v>
      </c>
      <c r="L796" s="7">
        <v>7</v>
      </c>
      <c r="M796" s="16" t="s">
        <v>286</v>
      </c>
      <c r="N796" s="16" t="s">
        <v>145</v>
      </c>
      <c r="O796" s="16" t="s">
        <v>144</v>
      </c>
      <c r="P796" s="7" t="s">
        <v>179</v>
      </c>
      <c r="Q796" s="25">
        <v>44524</v>
      </c>
      <c r="R796" s="16" t="s">
        <v>3904</v>
      </c>
      <c r="S796" s="26">
        <v>27500</v>
      </c>
      <c r="T796" s="26"/>
      <c r="U796" s="16">
        <v>5</v>
      </c>
      <c r="V796" s="16">
        <v>0</v>
      </c>
      <c r="W796" s="16" t="s">
        <v>132</v>
      </c>
      <c r="X796" s="5"/>
      <c r="Y796" s="7">
        <v>1340</v>
      </c>
      <c r="Z796" s="16" t="s">
        <v>285</v>
      </c>
      <c r="AA796" s="16" t="s">
        <v>637</v>
      </c>
      <c r="AB796" s="16" t="s">
        <v>3903</v>
      </c>
      <c r="AC796" s="25">
        <v>44524</v>
      </c>
      <c r="AE796" s="16" t="s">
        <v>3895</v>
      </c>
      <c r="AF796" s="16" t="s">
        <v>3896</v>
      </c>
      <c r="AG796" s="16" t="s">
        <v>3897</v>
      </c>
      <c r="AH796" s="16" t="s">
        <v>3902</v>
      </c>
      <c r="AI796" s="16" t="s">
        <v>286</v>
      </c>
      <c r="AN796" s="16" t="s">
        <v>188</v>
      </c>
      <c r="BZ796" s="5"/>
      <c r="CA796" s="35">
        <v>1340</v>
      </c>
      <c r="CB796" s="33" t="s">
        <v>3901</v>
      </c>
      <c r="CC796" s="33" t="s">
        <v>3903</v>
      </c>
      <c r="CD796" s="33" t="s">
        <v>3895</v>
      </c>
      <c r="CE796" s="33" t="s">
        <v>3896</v>
      </c>
      <c r="CF796" s="33" t="s">
        <v>3897</v>
      </c>
      <c r="CG796" s="33" t="s">
        <v>3902</v>
      </c>
      <c r="CH796" s="33" t="s">
        <v>5061</v>
      </c>
      <c r="CI796" s="33" t="s">
        <v>286</v>
      </c>
      <c r="CJ796" s="33"/>
      <c r="CK796" s="33"/>
      <c r="CL796" s="33" t="s">
        <v>188</v>
      </c>
      <c r="CM796" s="53"/>
      <c r="CN796" s="33" t="s">
        <v>291</v>
      </c>
      <c r="CO796" s="33" t="s">
        <v>192</v>
      </c>
      <c r="CP796" s="33" t="s">
        <v>292</v>
      </c>
      <c r="CQ796" s="33" t="s">
        <v>5051</v>
      </c>
      <c r="CR796" s="5"/>
      <c r="CU796" s="16" t="s">
        <v>195</v>
      </c>
      <c r="CX796" s="7">
        <v>1</v>
      </c>
    </row>
    <row r="797" spans="1:109" s="16" customFormat="1">
      <c r="A797" s="7">
        <v>1</v>
      </c>
      <c r="B797" s="7">
        <v>1341</v>
      </c>
      <c r="C797" s="16" t="s">
        <v>3905</v>
      </c>
      <c r="D797" s="8">
        <v>44524</v>
      </c>
      <c r="E797" s="16" t="s">
        <v>3895</v>
      </c>
      <c r="F797" s="16" t="s">
        <v>3896</v>
      </c>
      <c r="G797" s="16" t="s">
        <v>3897</v>
      </c>
      <c r="H797" s="16" t="s">
        <v>3906</v>
      </c>
      <c r="I797" s="16" t="s">
        <v>3907</v>
      </c>
      <c r="J797" s="7" t="s">
        <v>284</v>
      </c>
      <c r="K797" s="16" t="s">
        <v>285</v>
      </c>
      <c r="L797" s="7">
        <v>7</v>
      </c>
      <c r="M797" s="16" t="s">
        <v>286</v>
      </c>
      <c r="N797" s="16" t="s">
        <v>145</v>
      </c>
      <c r="O797" s="16" t="s">
        <v>144</v>
      </c>
      <c r="P797" s="7" t="s">
        <v>179</v>
      </c>
      <c r="Q797" s="25">
        <v>44524</v>
      </c>
      <c r="R797" s="16" t="s">
        <v>3908</v>
      </c>
      <c r="S797" s="26">
        <v>27500</v>
      </c>
      <c r="T797" s="26"/>
      <c r="U797" s="16">
        <v>5</v>
      </c>
      <c r="V797" s="16">
        <v>0</v>
      </c>
      <c r="W797" s="16" t="s">
        <v>132</v>
      </c>
      <c r="X797" s="5"/>
      <c r="Y797" s="7">
        <v>1341</v>
      </c>
      <c r="Z797" s="16" t="s">
        <v>285</v>
      </c>
      <c r="AA797" s="16" t="s">
        <v>637</v>
      </c>
      <c r="AB797" s="16" t="s">
        <v>3907</v>
      </c>
      <c r="AC797" s="25">
        <v>44524</v>
      </c>
      <c r="AE797" s="16" t="s">
        <v>3895</v>
      </c>
      <c r="AF797" s="16" t="s">
        <v>3896</v>
      </c>
      <c r="AG797" s="16" t="s">
        <v>3897</v>
      </c>
      <c r="AH797" s="16" t="s">
        <v>3906</v>
      </c>
      <c r="AI797" s="16" t="s">
        <v>286</v>
      </c>
      <c r="AN797" s="16" t="s">
        <v>188</v>
      </c>
      <c r="BZ797" s="5"/>
      <c r="CA797" s="35">
        <v>1341</v>
      </c>
      <c r="CB797" s="33" t="s">
        <v>3905</v>
      </c>
      <c r="CC797" s="33" t="s">
        <v>3907</v>
      </c>
      <c r="CD797" s="33" t="s">
        <v>3895</v>
      </c>
      <c r="CE797" s="33" t="s">
        <v>3896</v>
      </c>
      <c r="CF797" s="33" t="s">
        <v>3897</v>
      </c>
      <c r="CG797" s="33" t="s">
        <v>3906</v>
      </c>
      <c r="CH797" s="33" t="s">
        <v>5061</v>
      </c>
      <c r="CI797" s="33" t="s">
        <v>286</v>
      </c>
      <c r="CJ797" s="33"/>
      <c r="CK797" s="33"/>
      <c r="CL797" s="33" t="s">
        <v>188</v>
      </c>
      <c r="CM797" s="53"/>
      <c r="CN797" s="33" t="s">
        <v>291</v>
      </c>
      <c r="CO797" s="33" t="s">
        <v>192</v>
      </c>
      <c r="CP797" s="33" t="s">
        <v>292</v>
      </c>
      <c r="CQ797" s="33" t="s">
        <v>5051</v>
      </c>
      <c r="CR797" s="5"/>
      <c r="CU797" s="16" t="s">
        <v>195</v>
      </c>
      <c r="CX797" s="7">
        <v>1</v>
      </c>
    </row>
    <row r="798" spans="1:109" s="16" customFormat="1">
      <c r="A798" s="7">
        <v>1</v>
      </c>
      <c r="B798" s="7">
        <v>1342</v>
      </c>
      <c r="C798" s="16" t="s">
        <v>3909</v>
      </c>
      <c r="D798" s="8">
        <v>44524</v>
      </c>
      <c r="E798" s="16" t="s">
        <v>3895</v>
      </c>
      <c r="F798" s="16" t="s">
        <v>3896</v>
      </c>
      <c r="G798" s="16" t="s">
        <v>3897</v>
      </c>
      <c r="H798" s="16" t="s">
        <v>3910</v>
      </c>
      <c r="I798" s="16" t="s">
        <v>3911</v>
      </c>
      <c r="J798" s="7" t="s">
        <v>284</v>
      </c>
      <c r="K798" s="16" t="s">
        <v>285</v>
      </c>
      <c r="L798" s="7">
        <v>7</v>
      </c>
      <c r="M798" s="16" t="s">
        <v>286</v>
      </c>
      <c r="N798" s="16" t="s">
        <v>145</v>
      </c>
      <c r="O798" s="16" t="s">
        <v>144</v>
      </c>
      <c r="P798" s="7" t="s">
        <v>179</v>
      </c>
      <c r="Q798" s="25">
        <v>44524</v>
      </c>
      <c r="R798" s="16" t="s">
        <v>3912</v>
      </c>
      <c r="S798" s="26">
        <v>27500</v>
      </c>
      <c r="T798" s="26"/>
      <c r="U798" s="16">
        <v>5</v>
      </c>
      <c r="V798" s="16">
        <v>0</v>
      </c>
      <c r="W798" s="16" t="s">
        <v>132</v>
      </c>
      <c r="X798" s="5"/>
      <c r="Y798" s="7">
        <v>1342</v>
      </c>
      <c r="Z798" s="16" t="s">
        <v>285</v>
      </c>
      <c r="AA798" s="16" t="s">
        <v>637</v>
      </c>
      <c r="AB798" s="16" t="s">
        <v>3911</v>
      </c>
      <c r="AC798" s="25">
        <v>44524</v>
      </c>
      <c r="AE798" s="16" t="s">
        <v>3895</v>
      </c>
      <c r="AF798" s="16" t="s">
        <v>3896</v>
      </c>
      <c r="AG798" s="16" t="s">
        <v>3897</v>
      </c>
      <c r="AH798" s="16" t="s">
        <v>3910</v>
      </c>
      <c r="AI798" s="16" t="s">
        <v>286</v>
      </c>
      <c r="AN798" s="16" t="s">
        <v>188</v>
      </c>
      <c r="BZ798" s="5"/>
      <c r="CA798" s="35">
        <v>1342</v>
      </c>
      <c r="CB798" s="33" t="s">
        <v>3909</v>
      </c>
      <c r="CC798" s="33" t="s">
        <v>3911</v>
      </c>
      <c r="CD798" s="33" t="s">
        <v>3895</v>
      </c>
      <c r="CE798" s="33" t="s">
        <v>3896</v>
      </c>
      <c r="CF798" s="33" t="s">
        <v>3897</v>
      </c>
      <c r="CG798" s="33" t="s">
        <v>3910</v>
      </c>
      <c r="CH798" s="33" t="s">
        <v>5061</v>
      </c>
      <c r="CI798" s="33" t="s">
        <v>286</v>
      </c>
      <c r="CJ798" s="33"/>
      <c r="CK798" s="33"/>
      <c r="CL798" s="33" t="s">
        <v>188</v>
      </c>
      <c r="CM798" s="53"/>
      <c r="CN798" s="33" t="s">
        <v>291</v>
      </c>
      <c r="CO798" s="33" t="s">
        <v>192</v>
      </c>
      <c r="CP798" s="33" t="s">
        <v>292</v>
      </c>
      <c r="CQ798" s="33" t="s">
        <v>5051</v>
      </c>
      <c r="CR798" s="5"/>
      <c r="CU798" s="16" t="s">
        <v>195</v>
      </c>
      <c r="CX798" s="7">
        <v>1</v>
      </c>
    </row>
    <row r="799" spans="1:109" s="16" customFormat="1">
      <c r="A799" s="7">
        <v>1</v>
      </c>
      <c r="B799" s="7">
        <v>1343</v>
      </c>
      <c r="C799" s="16" t="s">
        <v>3913</v>
      </c>
      <c r="D799" s="8">
        <v>44543</v>
      </c>
      <c r="E799" s="16" t="s">
        <v>380</v>
      </c>
      <c r="F799" s="16" t="s">
        <v>374</v>
      </c>
      <c r="G799" s="16" t="s">
        <v>3914</v>
      </c>
      <c r="H799" s="16" t="s">
        <v>3915</v>
      </c>
      <c r="I799" s="16" t="s">
        <v>3916</v>
      </c>
      <c r="J799" s="7" t="s">
        <v>284</v>
      </c>
      <c r="K799" s="16" t="s">
        <v>285</v>
      </c>
      <c r="L799" s="7">
        <v>7</v>
      </c>
      <c r="M799" s="16" t="s">
        <v>286</v>
      </c>
      <c r="N799" s="16" t="s">
        <v>145</v>
      </c>
      <c r="O799" s="16" t="s">
        <v>144</v>
      </c>
      <c r="P799" s="7" t="s">
        <v>179</v>
      </c>
      <c r="Q799" s="25">
        <v>44543</v>
      </c>
      <c r="R799" s="16" t="s">
        <v>3917</v>
      </c>
      <c r="S799" s="26">
        <v>333124.40000000002</v>
      </c>
      <c r="T799" s="26"/>
      <c r="U799" s="16">
        <v>10</v>
      </c>
      <c r="V799" s="26">
        <v>22900</v>
      </c>
      <c r="W799" s="16" t="s">
        <v>132</v>
      </c>
      <c r="X799" s="5"/>
      <c r="Y799" s="7">
        <v>1343</v>
      </c>
      <c r="Z799" s="16" t="s">
        <v>285</v>
      </c>
      <c r="AA799" s="16" t="s">
        <v>637</v>
      </c>
      <c r="AB799" s="16" t="s">
        <v>3916</v>
      </c>
      <c r="AC799" s="25">
        <v>44543</v>
      </c>
      <c r="AE799" s="16" t="s">
        <v>380</v>
      </c>
      <c r="AF799" s="16" t="s">
        <v>374</v>
      </c>
      <c r="AG799" s="16" t="s">
        <v>3914</v>
      </c>
      <c r="AH799" s="16" t="s">
        <v>3915</v>
      </c>
      <c r="AI799" s="16" t="s">
        <v>286</v>
      </c>
      <c r="BZ799" s="5"/>
      <c r="CA799" s="35">
        <v>1343</v>
      </c>
      <c r="CB799" s="33" t="s">
        <v>3913</v>
      </c>
      <c r="CC799" s="33" t="s">
        <v>3916</v>
      </c>
      <c r="CD799" s="33" t="s">
        <v>380</v>
      </c>
      <c r="CE799" s="33" t="s">
        <v>374</v>
      </c>
      <c r="CF799" s="33" t="s">
        <v>3914</v>
      </c>
      <c r="CG799" s="33" t="s">
        <v>3915</v>
      </c>
      <c r="CH799" s="33" t="s">
        <v>5061</v>
      </c>
      <c r="CI799" s="33" t="s">
        <v>286</v>
      </c>
      <c r="CJ799" s="33"/>
      <c r="CK799" s="33" t="s">
        <v>188</v>
      </c>
      <c r="CL799" s="33"/>
      <c r="CM799" s="53"/>
      <c r="CN799" s="33" t="s">
        <v>291</v>
      </c>
      <c r="CO799" s="33" t="s">
        <v>192</v>
      </c>
      <c r="CP799" s="33" t="s">
        <v>292</v>
      </c>
      <c r="CQ799" s="33" t="s">
        <v>1231</v>
      </c>
      <c r="CR799" s="5"/>
      <c r="CU799" s="16" t="s">
        <v>195</v>
      </c>
      <c r="CX799" s="7">
        <v>1</v>
      </c>
    </row>
    <row r="800" spans="1:109" s="16" customFormat="1">
      <c r="A800" s="7">
        <v>1</v>
      </c>
      <c r="B800" s="7">
        <v>1344</v>
      </c>
      <c r="C800" s="16" t="s">
        <v>3918</v>
      </c>
      <c r="D800" s="8">
        <v>44543</v>
      </c>
      <c r="E800" s="16" t="s">
        <v>380</v>
      </c>
      <c r="F800" s="16" t="s">
        <v>374</v>
      </c>
      <c r="G800" s="16" t="s">
        <v>3914</v>
      </c>
      <c r="H800" s="16" t="s">
        <v>3919</v>
      </c>
      <c r="I800" s="16" t="s">
        <v>3920</v>
      </c>
      <c r="J800" s="7" t="s">
        <v>284</v>
      </c>
      <c r="K800" s="16" t="s">
        <v>285</v>
      </c>
      <c r="L800" s="7">
        <v>7</v>
      </c>
      <c r="M800" s="16" t="s">
        <v>286</v>
      </c>
      <c r="N800" s="16" t="s">
        <v>145</v>
      </c>
      <c r="O800" s="16" t="s">
        <v>144</v>
      </c>
      <c r="P800" s="7" t="s">
        <v>179</v>
      </c>
      <c r="Q800" s="25">
        <v>44543</v>
      </c>
      <c r="R800" s="16" t="s">
        <v>3921</v>
      </c>
      <c r="S800" s="26">
        <v>333124.40000000002</v>
      </c>
      <c r="T800" s="26"/>
      <c r="U800" s="16">
        <v>10</v>
      </c>
      <c r="V800" s="26">
        <v>22900</v>
      </c>
      <c r="W800" s="16" t="s">
        <v>132</v>
      </c>
      <c r="X800" s="5"/>
      <c r="Y800" s="7">
        <v>1344</v>
      </c>
      <c r="Z800" s="16" t="s">
        <v>285</v>
      </c>
      <c r="AA800" s="16" t="s">
        <v>637</v>
      </c>
      <c r="AB800" s="16" t="s">
        <v>3920</v>
      </c>
      <c r="AC800" s="25">
        <v>44543</v>
      </c>
      <c r="AE800" s="16" t="s">
        <v>380</v>
      </c>
      <c r="AF800" s="16" t="s">
        <v>374</v>
      </c>
      <c r="AG800" s="16" t="s">
        <v>3914</v>
      </c>
      <c r="AH800" s="16" t="s">
        <v>3919</v>
      </c>
      <c r="AI800" s="16" t="s">
        <v>286</v>
      </c>
      <c r="BZ800" s="5"/>
      <c r="CA800" s="7">
        <v>1344</v>
      </c>
      <c r="CB800" s="16" t="s">
        <v>3918</v>
      </c>
      <c r="CC800" s="16" t="s">
        <v>3920</v>
      </c>
      <c r="CD800" s="16" t="s">
        <v>380</v>
      </c>
      <c r="CE800" s="16" t="s">
        <v>374</v>
      </c>
      <c r="CF800" s="16" t="s">
        <v>3914</v>
      </c>
      <c r="CG800" s="16" t="s">
        <v>3919</v>
      </c>
      <c r="CH800" s="16" t="s">
        <v>5061</v>
      </c>
      <c r="CI800" s="16" t="s">
        <v>286</v>
      </c>
      <c r="CL800" s="16" t="s">
        <v>188</v>
      </c>
      <c r="CM800" s="47"/>
      <c r="CN800" s="16" t="s">
        <v>291</v>
      </c>
      <c r="CO800" s="16" t="s">
        <v>192</v>
      </c>
      <c r="CP800" s="16" t="s">
        <v>292</v>
      </c>
      <c r="CQ800" s="16" t="s">
        <v>5039</v>
      </c>
      <c r="CR800" s="5"/>
      <c r="CU800" s="16" t="s">
        <v>195</v>
      </c>
      <c r="CX800" s="7">
        <v>1</v>
      </c>
    </row>
    <row r="801" spans="1:108" s="16" customFormat="1">
      <c r="A801" s="7">
        <v>1</v>
      </c>
      <c r="B801" s="7">
        <v>1345</v>
      </c>
      <c r="C801" s="16" t="s">
        <v>3922</v>
      </c>
      <c r="D801" s="8">
        <v>44543</v>
      </c>
      <c r="E801" s="16" t="s">
        <v>380</v>
      </c>
      <c r="F801" s="16" t="s">
        <v>374</v>
      </c>
      <c r="G801" s="16" t="s">
        <v>3914</v>
      </c>
      <c r="H801" s="16" t="s">
        <v>3923</v>
      </c>
      <c r="I801" s="16" t="s">
        <v>3924</v>
      </c>
      <c r="J801" s="7" t="s">
        <v>284</v>
      </c>
      <c r="K801" s="16" t="s">
        <v>285</v>
      </c>
      <c r="L801" s="7">
        <v>7</v>
      </c>
      <c r="M801" s="16" t="s">
        <v>286</v>
      </c>
      <c r="N801" s="16" t="s">
        <v>145</v>
      </c>
      <c r="O801" s="16" t="s">
        <v>144</v>
      </c>
      <c r="P801" s="7" t="s">
        <v>179</v>
      </c>
      <c r="Q801" s="25">
        <v>44543</v>
      </c>
      <c r="R801" s="16" t="s">
        <v>3925</v>
      </c>
      <c r="S801" s="26">
        <v>333124.40000000002</v>
      </c>
      <c r="T801" s="26"/>
      <c r="U801" s="16">
        <v>10</v>
      </c>
      <c r="V801" s="26">
        <v>22900</v>
      </c>
      <c r="W801" s="16" t="s">
        <v>132</v>
      </c>
      <c r="X801" s="5"/>
      <c r="Y801" s="7">
        <v>1345</v>
      </c>
      <c r="Z801" s="16" t="s">
        <v>285</v>
      </c>
      <c r="AA801" s="16" t="s">
        <v>637</v>
      </c>
      <c r="AB801" s="16" t="s">
        <v>3924</v>
      </c>
      <c r="AC801" s="25">
        <v>44543</v>
      </c>
      <c r="AE801" s="16" t="s">
        <v>380</v>
      </c>
      <c r="AF801" s="16" t="s">
        <v>374</v>
      </c>
      <c r="AG801" s="16" t="s">
        <v>3914</v>
      </c>
      <c r="AH801" s="16" t="s">
        <v>3923</v>
      </c>
      <c r="AI801" s="16" t="s">
        <v>286</v>
      </c>
      <c r="BZ801" s="5"/>
      <c r="CA801" s="7">
        <v>1345</v>
      </c>
      <c r="CB801" s="16" t="s">
        <v>3922</v>
      </c>
      <c r="CC801" s="16" t="s">
        <v>3924</v>
      </c>
      <c r="CD801" s="16" t="s">
        <v>380</v>
      </c>
      <c r="CE801" s="16" t="s">
        <v>374</v>
      </c>
      <c r="CF801" s="16" t="s">
        <v>3914</v>
      </c>
      <c r="CG801" s="16" t="s">
        <v>3923</v>
      </c>
      <c r="CH801" s="16" t="s">
        <v>5061</v>
      </c>
      <c r="CI801" s="16" t="s">
        <v>286</v>
      </c>
      <c r="CL801" s="16" t="s">
        <v>188</v>
      </c>
      <c r="CM801" s="47"/>
      <c r="CN801" s="16" t="s">
        <v>291</v>
      </c>
      <c r="CO801" s="16" t="s">
        <v>192</v>
      </c>
      <c r="CP801" s="16" t="s">
        <v>292</v>
      </c>
      <c r="CQ801" s="16" t="s">
        <v>5039</v>
      </c>
      <c r="CR801" s="5"/>
      <c r="CU801" s="16" t="s">
        <v>195</v>
      </c>
      <c r="CX801" s="7">
        <v>1</v>
      </c>
    </row>
    <row r="802" spans="1:108" s="16" customFormat="1">
      <c r="A802" s="7">
        <v>1</v>
      </c>
      <c r="B802" s="7">
        <v>1346</v>
      </c>
      <c r="C802" s="16" t="s">
        <v>3926</v>
      </c>
      <c r="D802" s="8">
        <v>44543</v>
      </c>
      <c r="E802" s="16" t="s">
        <v>380</v>
      </c>
      <c r="F802" s="16" t="s">
        <v>374</v>
      </c>
      <c r="G802" s="16" t="s">
        <v>3914</v>
      </c>
      <c r="H802" s="16" t="s">
        <v>3927</v>
      </c>
      <c r="I802" s="16" t="s">
        <v>3928</v>
      </c>
      <c r="J802" s="7" t="s">
        <v>284</v>
      </c>
      <c r="K802" s="16" t="s">
        <v>285</v>
      </c>
      <c r="L802" s="7">
        <v>7</v>
      </c>
      <c r="M802" s="16" t="s">
        <v>286</v>
      </c>
      <c r="N802" s="16" t="s">
        <v>145</v>
      </c>
      <c r="O802" s="16" t="s">
        <v>144</v>
      </c>
      <c r="P802" s="7" t="s">
        <v>179</v>
      </c>
      <c r="Q802" s="25">
        <v>44543</v>
      </c>
      <c r="R802" s="16" t="s">
        <v>3929</v>
      </c>
      <c r="S802" s="26">
        <v>333124.40000000002</v>
      </c>
      <c r="T802" s="26"/>
      <c r="U802" s="16">
        <v>10</v>
      </c>
      <c r="V802" s="26">
        <v>22900</v>
      </c>
      <c r="W802" s="16" t="s">
        <v>132</v>
      </c>
      <c r="X802" s="5"/>
      <c r="Y802" s="7">
        <v>1346</v>
      </c>
      <c r="Z802" s="16" t="s">
        <v>285</v>
      </c>
      <c r="AA802" s="16" t="s">
        <v>637</v>
      </c>
      <c r="AB802" s="16" t="s">
        <v>3928</v>
      </c>
      <c r="AC802" s="25">
        <v>44543</v>
      </c>
      <c r="AE802" s="16" t="s">
        <v>380</v>
      </c>
      <c r="AF802" s="16" t="s">
        <v>374</v>
      </c>
      <c r="AG802" s="16" t="s">
        <v>3914</v>
      </c>
      <c r="AH802" s="16" t="s">
        <v>3927</v>
      </c>
      <c r="AI802" s="16" t="s">
        <v>286</v>
      </c>
      <c r="BZ802" s="5"/>
      <c r="CA802" s="35">
        <v>1346</v>
      </c>
      <c r="CB802" s="33" t="s">
        <v>3926</v>
      </c>
      <c r="CC802" s="33" t="s">
        <v>3928</v>
      </c>
      <c r="CD802" s="33" t="s">
        <v>380</v>
      </c>
      <c r="CE802" s="33" t="s">
        <v>374</v>
      </c>
      <c r="CF802" s="33" t="s">
        <v>3914</v>
      </c>
      <c r="CG802" s="33" t="s">
        <v>3927</v>
      </c>
      <c r="CH802" s="33" t="s">
        <v>5061</v>
      </c>
      <c r="CI802" s="33" t="s">
        <v>286</v>
      </c>
      <c r="CJ802" s="33"/>
      <c r="CK802" s="33" t="s">
        <v>188</v>
      </c>
      <c r="CL802" s="33"/>
      <c r="CM802" s="53"/>
      <c r="CN802" s="33" t="s">
        <v>291</v>
      </c>
      <c r="CO802" s="33" t="s">
        <v>192</v>
      </c>
      <c r="CP802" s="33" t="s">
        <v>292</v>
      </c>
      <c r="CQ802" s="33" t="s">
        <v>5052</v>
      </c>
      <c r="CR802" s="5"/>
      <c r="CU802" s="16" t="s">
        <v>195</v>
      </c>
      <c r="CX802" s="7">
        <v>1</v>
      </c>
    </row>
    <row r="803" spans="1:108" s="16" customFormat="1">
      <c r="A803" s="7">
        <v>1</v>
      </c>
      <c r="B803" s="7">
        <v>1347</v>
      </c>
      <c r="C803" s="16" t="s">
        <v>3930</v>
      </c>
      <c r="D803" s="8">
        <v>44596</v>
      </c>
      <c r="E803" s="16" t="s">
        <v>3931</v>
      </c>
      <c r="F803" s="16" t="s">
        <v>646</v>
      </c>
      <c r="G803" s="16" t="s">
        <v>3142</v>
      </c>
      <c r="H803" s="16" t="s">
        <v>2681</v>
      </c>
      <c r="I803" s="16" t="s">
        <v>3932</v>
      </c>
      <c r="J803" s="7" t="s">
        <v>284</v>
      </c>
      <c r="K803" s="16" t="s">
        <v>285</v>
      </c>
      <c r="L803" s="7">
        <v>7</v>
      </c>
      <c r="M803" s="16" t="s">
        <v>286</v>
      </c>
      <c r="N803" s="16" t="s">
        <v>158</v>
      </c>
      <c r="O803" s="16" t="s">
        <v>159</v>
      </c>
      <c r="P803" s="7" t="s">
        <v>629</v>
      </c>
      <c r="Q803" s="25">
        <v>44596</v>
      </c>
      <c r="R803" s="16" t="s">
        <v>3933</v>
      </c>
      <c r="S803" s="26">
        <v>94551.6</v>
      </c>
      <c r="T803" s="26"/>
      <c r="U803" s="16">
        <v>0</v>
      </c>
      <c r="V803" s="16">
        <v>0</v>
      </c>
      <c r="W803" s="16" t="s">
        <v>132</v>
      </c>
      <c r="X803" s="5"/>
      <c r="Y803" s="7">
        <v>1347</v>
      </c>
      <c r="Z803" s="16" t="s">
        <v>285</v>
      </c>
      <c r="AA803" s="16" t="s">
        <v>637</v>
      </c>
      <c r="AB803" s="16" t="s">
        <v>3932</v>
      </c>
      <c r="AC803" s="25">
        <v>44596</v>
      </c>
      <c r="AE803" s="16" t="s">
        <v>3931</v>
      </c>
      <c r="AF803" s="16" t="s">
        <v>646</v>
      </c>
      <c r="AG803" s="16" t="s">
        <v>3142</v>
      </c>
      <c r="AH803" s="16" t="s">
        <v>2681</v>
      </c>
      <c r="AI803" s="16" t="s">
        <v>286</v>
      </c>
      <c r="AL803" s="16" t="s">
        <v>188</v>
      </c>
      <c r="BZ803" s="5"/>
      <c r="CA803" s="7">
        <v>1347</v>
      </c>
      <c r="CB803" s="16" t="s">
        <v>3930</v>
      </c>
      <c r="CC803" s="16" t="s">
        <v>3932</v>
      </c>
      <c r="CD803" s="16" t="s">
        <v>3931</v>
      </c>
      <c r="CE803" s="16" t="s">
        <v>646</v>
      </c>
      <c r="CF803" s="16" t="s">
        <v>3142</v>
      </c>
      <c r="CG803" s="16" t="s">
        <v>2681</v>
      </c>
      <c r="CI803" s="16" t="s">
        <v>286</v>
      </c>
      <c r="CK803" s="16" t="s">
        <v>188</v>
      </c>
      <c r="CM803" s="47"/>
      <c r="CN803" s="16" t="s">
        <v>291</v>
      </c>
      <c r="CO803" s="16" t="s">
        <v>192</v>
      </c>
      <c r="CP803" s="16" t="s">
        <v>292</v>
      </c>
      <c r="CQ803" s="16" t="s">
        <v>3934</v>
      </c>
      <c r="CR803" s="5"/>
      <c r="CU803" s="16" t="s">
        <v>195</v>
      </c>
      <c r="CX803" s="7">
        <v>1</v>
      </c>
    </row>
    <row r="804" spans="1:108" s="16" customFormat="1">
      <c r="A804" s="7">
        <v>1</v>
      </c>
      <c r="B804" s="7">
        <v>1348</v>
      </c>
      <c r="C804" s="16" t="s">
        <v>3935</v>
      </c>
      <c r="D804" s="8">
        <v>44652</v>
      </c>
      <c r="E804" s="16" t="s">
        <v>3936</v>
      </c>
      <c r="I804" s="16" t="s">
        <v>3937</v>
      </c>
      <c r="J804" s="7">
        <v>1139</v>
      </c>
      <c r="K804" s="16" t="s">
        <v>211</v>
      </c>
      <c r="L804" s="7">
        <v>8</v>
      </c>
      <c r="M804" s="16" t="s">
        <v>212</v>
      </c>
      <c r="N804" s="16" t="s">
        <v>1656</v>
      </c>
      <c r="O804" s="16" t="s">
        <v>1657</v>
      </c>
      <c r="P804" s="7" t="s">
        <v>1658</v>
      </c>
      <c r="Q804" s="25">
        <v>44652</v>
      </c>
      <c r="R804" s="16" t="s">
        <v>1472</v>
      </c>
      <c r="S804" s="26">
        <v>48720</v>
      </c>
      <c r="T804" s="26"/>
      <c r="U804" s="16">
        <v>0</v>
      </c>
      <c r="V804" s="16">
        <v>0</v>
      </c>
      <c r="W804" s="16" t="s">
        <v>132</v>
      </c>
      <c r="X804" s="5"/>
      <c r="Y804" s="7">
        <v>1348</v>
      </c>
      <c r="Z804" s="16" t="s">
        <v>211</v>
      </c>
      <c r="AB804" s="16" t="s">
        <v>3937</v>
      </c>
      <c r="AC804" s="25">
        <v>44652</v>
      </c>
      <c r="AE804" s="16" t="s">
        <v>3936</v>
      </c>
      <c r="AI804" s="16" t="s">
        <v>212</v>
      </c>
      <c r="BZ804" s="5"/>
      <c r="CA804" s="7">
        <v>1348</v>
      </c>
      <c r="CB804" s="16" t="s">
        <v>3935</v>
      </c>
      <c r="CC804" s="16" t="s">
        <v>3937</v>
      </c>
      <c r="CD804" s="16" t="s">
        <v>3936</v>
      </c>
      <c r="CI804" s="16" t="s">
        <v>212</v>
      </c>
      <c r="CK804" s="16" t="s">
        <v>188</v>
      </c>
      <c r="CM804" s="47"/>
      <c r="CN804" s="59" t="s">
        <v>5053</v>
      </c>
      <c r="CO804" s="16" t="s">
        <v>192</v>
      </c>
      <c r="CP804" s="16" t="s">
        <v>217</v>
      </c>
      <c r="CR804" s="5"/>
      <c r="CU804" s="16" t="s">
        <v>195</v>
      </c>
      <c r="CX804" s="7">
        <v>1</v>
      </c>
    </row>
    <row r="805" spans="1:108" s="16" customFormat="1">
      <c r="A805" s="7">
        <v>1</v>
      </c>
      <c r="B805" s="7">
        <v>1349</v>
      </c>
      <c r="C805" s="16" t="s">
        <v>3938</v>
      </c>
      <c r="D805" s="8">
        <v>44625</v>
      </c>
      <c r="E805" s="16" t="s">
        <v>3939</v>
      </c>
      <c r="F805" s="16" t="s">
        <v>429</v>
      </c>
      <c r="G805" s="16" t="s">
        <v>3940</v>
      </c>
      <c r="H805" s="16" t="s">
        <v>3941</v>
      </c>
      <c r="I805" s="16" t="s">
        <v>3942</v>
      </c>
      <c r="J805" s="7">
        <v>918</v>
      </c>
      <c r="K805" s="16" t="s">
        <v>722</v>
      </c>
      <c r="L805" s="7">
        <v>4</v>
      </c>
      <c r="M805" s="16" t="s">
        <v>723</v>
      </c>
      <c r="N805" s="16" t="s">
        <v>136</v>
      </c>
      <c r="O805" s="16" t="s">
        <v>137</v>
      </c>
      <c r="P805" s="7" t="s">
        <v>422</v>
      </c>
      <c r="Q805" s="25">
        <v>44625</v>
      </c>
      <c r="R805" s="16" t="s">
        <v>3943</v>
      </c>
      <c r="S805" s="26">
        <v>0</v>
      </c>
      <c r="T805" s="26"/>
      <c r="U805" s="16">
        <v>0</v>
      </c>
      <c r="V805" s="16">
        <v>0</v>
      </c>
      <c r="W805" s="16" t="s">
        <v>132</v>
      </c>
      <c r="X805" s="5"/>
      <c r="Y805" s="7">
        <v>1349</v>
      </c>
      <c r="Z805" s="16" t="s">
        <v>722</v>
      </c>
      <c r="AA805" s="16" t="s">
        <v>988</v>
      </c>
      <c r="AB805" s="16" t="s">
        <v>3942</v>
      </c>
      <c r="AC805" s="25">
        <v>44625</v>
      </c>
      <c r="AE805" s="16" t="s">
        <v>3939</v>
      </c>
      <c r="AF805" s="16" t="s">
        <v>429</v>
      </c>
      <c r="AG805" s="16" t="s">
        <v>3940</v>
      </c>
      <c r="AH805" s="16" t="s">
        <v>3941</v>
      </c>
      <c r="AI805" s="16" t="s">
        <v>831</v>
      </c>
      <c r="AL805" s="16" t="s">
        <v>188</v>
      </c>
      <c r="BZ805" s="5"/>
      <c r="CA805" s="7">
        <v>1349</v>
      </c>
      <c r="CB805" s="16" t="s">
        <v>3938</v>
      </c>
      <c r="CC805" s="16" t="s">
        <v>3942</v>
      </c>
      <c r="CD805" s="16" t="s">
        <v>3939</v>
      </c>
      <c r="CE805" s="16" t="s">
        <v>429</v>
      </c>
      <c r="CF805" s="16" t="s">
        <v>3940</v>
      </c>
      <c r="CG805" s="16" t="s">
        <v>3941</v>
      </c>
      <c r="CI805" s="16" t="s">
        <v>723</v>
      </c>
      <c r="CJ805" s="16" t="s">
        <v>188</v>
      </c>
      <c r="CM805" s="47"/>
      <c r="CN805" s="16" t="s">
        <v>829</v>
      </c>
      <c r="CO805" s="16" t="s">
        <v>830</v>
      </c>
      <c r="CP805" s="16" t="s">
        <v>831</v>
      </c>
      <c r="CR805" s="5"/>
      <c r="CU805" s="16" t="s">
        <v>195</v>
      </c>
      <c r="CX805" s="40">
        <v>1</v>
      </c>
    </row>
    <row r="806" spans="1:108" s="16" customFormat="1">
      <c r="A806" s="7">
        <v>1</v>
      </c>
      <c r="B806" s="7">
        <v>1350</v>
      </c>
      <c r="C806" s="16" t="s">
        <v>3944</v>
      </c>
      <c r="D806" s="8">
        <v>44625</v>
      </c>
      <c r="E806" s="16" t="s">
        <v>3939</v>
      </c>
      <c r="F806" s="16" t="s">
        <v>429</v>
      </c>
      <c r="G806" s="16" t="s">
        <v>3940</v>
      </c>
      <c r="H806" s="16" t="s">
        <v>3945</v>
      </c>
      <c r="I806" s="16" t="s">
        <v>3946</v>
      </c>
      <c r="J806" s="7" t="s">
        <v>284</v>
      </c>
      <c r="K806" s="16" t="s">
        <v>285</v>
      </c>
      <c r="L806" s="7">
        <v>7</v>
      </c>
      <c r="M806" s="16" t="s">
        <v>286</v>
      </c>
      <c r="N806" s="16" t="s">
        <v>136</v>
      </c>
      <c r="O806" s="16" t="s">
        <v>137</v>
      </c>
      <c r="P806" s="7" t="s">
        <v>422</v>
      </c>
      <c r="Q806" s="25">
        <v>44625</v>
      </c>
      <c r="R806" s="16" t="s">
        <v>3943</v>
      </c>
      <c r="S806" s="26">
        <v>0</v>
      </c>
      <c r="T806" s="26"/>
      <c r="U806" s="16">
        <v>0</v>
      </c>
      <c r="V806" s="16">
        <v>0</v>
      </c>
      <c r="W806" s="16" t="s">
        <v>132</v>
      </c>
      <c r="X806" s="5"/>
      <c r="Y806" s="7">
        <v>1350</v>
      </c>
      <c r="Z806" s="16" t="s">
        <v>285</v>
      </c>
      <c r="AA806" s="16" t="s">
        <v>637</v>
      </c>
      <c r="AB806" s="16" t="s">
        <v>3946</v>
      </c>
      <c r="AC806" s="25">
        <v>44625</v>
      </c>
      <c r="AE806" s="16" t="s">
        <v>3939</v>
      </c>
      <c r="AF806" s="16" t="s">
        <v>429</v>
      </c>
      <c r="AG806" s="16" t="s">
        <v>3940</v>
      </c>
      <c r="AH806" s="16" t="s">
        <v>3945</v>
      </c>
      <c r="AI806" s="16" t="s">
        <v>286</v>
      </c>
      <c r="AL806" s="16" t="s">
        <v>188</v>
      </c>
      <c r="BZ806" s="5"/>
      <c r="CA806" s="7">
        <v>1350</v>
      </c>
      <c r="CB806" s="16" t="s">
        <v>3944</v>
      </c>
      <c r="CC806" s="16" t="s">
        <v>3946</v>
      </c>
      <c r="CD806" s="16" t="s">
        <v>3939</v>
      </c>
      <c r="CE806" s="16" t="s">
        <v>429</v>
      </c>
      <c r="CF806" s="16" t="s">
        <v>3940</v>
      </c>
      <c r="CG806" s="16" t="s">
        <v>3945</v>
      </c>
      <c r="CI806" s="16" t="s">
        <v>286</v>
      </c>
      <c r="CL806" s="16" t="s">
        <v>188</v>
      </c>
      <c r="CM806" s="47"/>
      <c r="CN806" s="16" t="s">
        <v>291</v>
      </c>
      <c r="CO806" s="16" t="s">
        <v>192</v>
      </c>
      <c r="CP806" s="16" t="s">
        <v>292</v>
      </c>
      <c r="CQ806" s="16" t="s">
        <v>263</v>
      </c>
      <c r="CR806" s="5"/>
      <c r="CU806" s="16" t="s">
        <v>195</v>
      </c>
      <c r="CX806" s="7">
        <v>1</v>
      </c>
      <c r="DD806" s="40">
        <v>1</v>
      </c>
    </row>
    <row r="807" spans="1:108" s="16" customFormat="1">
      <c r="A807" s="7">
        <v>1</v>
      </c>
      <c r="B807" s="7">
        <v>1352</v>
      </c>
      <c r="C807" s="16" t="s">
        <v>3947</v>
      </c>
      <c r="D807" s="8">
        <v>44625</v>
      </c>
      <c r="E807" s="16" t="s">
        <v>3948</v>
      </c>
      <c r="I807" s="16" t="s">
        <v>3949</v>
      </c>
      <c r="J807" s="7">
        <v>1354</v>
      </c>
      <c r="K807" s="16" t="s">
        <v>200</v>
      </c>
      <c r="L807" s="7">
        <v>20</v>
      </c>
      <c r="M807" s="16" t="s">
        <v>201</v>
      </c>
      <c r="N807" s="16" t="s">
        <v>131</v>
      </c>
      <c r="O807" s="16" t="s">
        <v>129</v>
      </c>
      <c r="P807" s="7" t="s">
        <v>702</v>
      </c>
      <c r="Q807" s="25">
        <v>44625</v>
      </c>
      <c r="R807" s="16" t="s">
        <v>3950</v>
      </c>
      <c r="S807" s="26">
        <v>0</v>
      </c>
      <c r="T807" s="26"/>
      <c r="U807" s="16">
        <v>0</v>
      </c>
      <c r="V807" s="16">
        <v>0</v>
      </c>
      <c r="W807" s="16" t="s">
        <v>132</v>
      </c>
      <c r="X807" s="5"/>
      <c r="Y807" s="7">
        <v>1352</v>
      </c>
      <c r="Z807" s="16" t="s">
        <v>200</v>
      </c>
      <c r="AA807" s="16" t="s">
        <v>192</v>
      </c>
      <c r="AB807" s="16" t="s">
        <v>3949</v>
      </c>
      <c r="AC807" s="25">
        <v>44625</v>
      </c>
      <c r="AE807" s="16" t="s">
        <v>3948</v>
      </c>
      <c r="AI807" s="16" t="s">
        <v>201</v>
      </c>
      <c r="BZ807" s="5"/>
      <c r="CA807" s="7">
        <v>1352</v>
      </c>
      <c r="CB807" s="16" t="s">
        <v>3947</v>
      </c>
      <c r="CC807" s="16" t="s">
        <v>3949</v>
      </c>
      <c r="CD807" s="16" t="s">
        <v>3948</v>
      </c>
      <c r="CI807" s="16" t="s">
        <v>203</v>
      </c>
      <c r="CM807" s="47"/>
      <c r="CN807" s="16" t="s">
        <v>1067</v>
      </c>
      <c r="CO807" s="16" t="s">
        <v>276</v>
      </c>
      <c r="CP807" s="16" t="s">
        <v>206</v>
      </c>
      <c r="CR807" s="5"/>
      <c r="CU807" s="16" t="s">
        <v>195</v>
      </c>
      <c r="CX807" s="7">
        <v>1</v>
      </c>
    </row>
    <row r="808" spans="1:108" s="16" customFormat="1">
      <c r="A808" s="7">
        <v>1</v>
      </c>
      <c r="B808" s="7">
        <v>1353</v>
      </c>
      <c r="C808" s="16" t="s">
        <v>3951</v>
      </c>
      <c r="D808" s="8">
        <v>44700</v>
      </c>
      <c r="E808" s="16" t="s">
        <v>3952</v>
      </c>
      <c r="F808" s="16" t="s">
        <v>863</v>
      </c>
      <c r="I808" s="16" t="s">
        <v>3953</v>
      </c>
      <c r="J808" s="7">
        <v>1153</v>
      </c>
      <c r="K808" s="16" t="s">
        <v>1900</v>
      </c>
      <c r="L808" s="7">
        <v>127</v>
      </c>
      <c r="M808" s="16" t="s">
        <v>0</v>
      </c>
      <c r="N808" s="16" t="s">
        <v>1656</v>
      </c>
      <c r="O808" s="16" t="s">
        <v>1657</v>
      </c>
      <c r="P808" s="7" t="s">
        <v>1658</v>
      </c>
      <c r="Q808" s="25">
        <v>44700</v>
      </c>
      <c r="R808" s="16" t="s">
        <v>3954</v>
      </c>
      <c r="S808" s="26">
        <v>16820</v>
      </c>
      <c r="T808" s="26"/>
      <c r="U808" s="16">
        <v>0</v>
      </c>
      <c r="V808" s="16">
        <v>0</v>
      </c>
      <c r="W808" s="16" t="s">
        <v>132</v>
      </c>
      <c r="X808" s="5"/>
      <c r="Y808" s="7">
        <v>1353</v>
      </c>
      <c r="Z808" s="16" t="s">
        <v>1900</v>
      </c>
      <c r="AA808" s="16" t="s">
        <v>1648</v>
      </c>
      <c r="AB808" s="16" t="s">
        <v>3953</v>
      </c>
      <c r="AC808" s="25">
        <v>44700</v>
      </c>
      <c r="AE808" s="16" t="s">
        <v>3952</v>
      </c>
      <c r="AF808" s="16" t="s">
        <v>863</v>
      </c>
      <c r="AI808" s="16" t="s">
        <v>0</v>
      </c>
      <c r="AL808" s="16" t="s">
        <v>188</v>
      </c>
      <c r="BZ808" s="5"/>
      <c r="CA808" s="7">
        <v>1353</v>
      </c>
      <c r="CB808" s="16" t="s">
        <v>3951</v>
      </c>
      <c r="CC808" s="16" t="s">
        <v>3953</v>
      </c>
      <c r="CD808" s="16" t="s">
        <v>3952</v>
      </c>
      <c r="CE808" s="16" t="s">
        <v>863</v>
      </c>
      <c r="CI808" s="16" t="s">
        <v>0</v>
      </c>
      <c r="CJ808" s="16" t="s">
        <v>188</v>
      </c>
      <c r="CM808" s="47"/>
      <c r="CN808" s="16" t="s">
        <v>1904</v>
      </c>
      <c r="CO808" s="16" t="s">
        <v>1648</v>
      </c>
      <c r="CP808" s="16" t="s">
        <v>1905</v>
      </c>
      <c r="CQ808" s="16" t="s">
        <v>3955</v>
      </c>
      <c r="CR808" s="5"/>
      <c r="CU808" s="16" t="s">
        <v>195</v>
      </c>
      <c r="CX808" s="40">
        <v>1</v>
      </c>
    </row>
    <row r="809" spans="1:108" s="16" customFormat="1">
      <c r="A809" s="7">
        <v>1</v>
      </c>
      <c r="B809" s="7">
        <v>1354</v>
      </c>
      <c r="C809" s="16" t="s">
        <v>3956</v>
      </c>
      <c r="D809" s="8">
        <v>44700</v>
      </c>
      <c r="E809" s="16" t="s">
        <v>3957</v>
      </c>
      <c r="F809" s="16" t="s">
        <v>3958</v>
      </c>
      <c r="I809" s="16" t="s">
        <v>3959</v>
      </c>
      <c r="J809" s="7">
        <v>1153</v>
      </c>
      <c r="K809" s="16" t="s">
        <v>1900</v>
      </c>
      <c r="L809" s="7">
        <v>127</v>
      </c>
      <c r="M809" s="16" t="s">
        <v>0</v>
      </c>
      <c r="N809" s="16" t="s">
        <v>1656</v>
      </c>
      <c r="O809" s="16" t="s">
        <v>1657</v>
      </c>
      <c r="P809" s="7" t="s">
        <v>1658</v>
      </c>
      <c r="Q809" s="25" t="s">
        <v>146</v>
      </c>
      <c r="R809" s="16" t="s">
        <v>3954</v>
      </c>
      <c r="S809" s="26">
        <v>0</v>
      </c>
      <c r="T809" s="26"/>
      <c r="U809" s="16">
        <v>0</v>
      </c>
      <c r="V809" s="16">
        <v>0</v>
      </c>
      <c r="W809" s="16" t="s">
        <v>132</v>
      </c>
      <c r="X809" s="5"/>
      <c r="Y809" s="7">
        <v>1354</v>
      </c>
      <c r="Z809" s="16" t="s">
        <v>1900</v>
      </c>
      <c r="AA809" s="16" t="s">
        <v>1648</v>
      </c>
      <c r="AB809" s="16" t="s">
        <v>3959</v>
      </c>
      <c r="AC809" s="25" t="s">
        <v>146</v>
      </c>
      <c r="AE809" s="16" t="s">
        <v>3957</v>
      </c>
      <c r="AF809" s="16" t="s">
        <v>3958</v>
      </c>
      <c r="AI809" s="16" t="s">
        <v>0</v>
      </c>
      <c r="AL809" s="16" t="s">
        <v>188</v>
      </c>
      <c r="BZ809" s="5"/>
      <c r="CA809" s="7">
        <v>1354</v>
      </c>
      <c r="CB809" s="16" t="s">
        <v>3956</v>
      </c>
      <c r="CC809" s="16" t="s">
        <v>3959</v>
      </c>
      <c r="CD809" s="16" t="s">
        <v>3957</v>
      </c>
      <c r="CE809" s="16" t="s">
        <v>3958</v>
      </c>
      <c r="CI809" s="16" t="s">
        <v>0</v>
      </c>
      <c r="CJ809" s="16" t="s">
        <v>188</v>
      </c>
      <c r="CM809" s="47"/>
      <c r="CN809" s="16" t="s">
        <v>1904</v>
      </c>
      <c r="CO809" s="16" t="s">
        <v>1648</v>
      </c>
      <c r="CP809" s="16" t="s">
        <v>1905</v>
      </c>
      <c r="CQ809" s="16" t="s">
        <v>3955</v>
      </c>
      <c r="CR809" s="5"/>
      <c r="CU809" s="16" t="s">
        <v>195</v>
      </c>
      <c r="CX809" s="40">
        <v>1</v>
      </c>
    </row>
    <row r="810" spans="1:108" s="16" customFormat="1">
      <c r="A810" s="7">
        <v>1</v>
      </c>
      <c r="B810" s="7">
        <v>1355</v>
      </c>
      <c r="C810" s="16" t="s">
        <v>3960</v>
      </c>
      <c r="D810" s="8">
        <v>44725</v>
      </c>
      <c r="E810" s="16" t="s">
        <v>3961</v>
      </c>
      <c r="F810" s="16" t="s">
        <v>3142</v>
      </c>
      <c r="G810" s="16" t="s">
        <v>3142</v>
      </c>
      <c r="H810" s="16" t="s">
        <v>2681</v>
      </c>
      <c r="I810" s="16" t="s">
        <v>3962</v>
      </c>
      <c r="J810" s="7">
        <v>1211</v>
      </c>
      <c r="K810" s="16" t="s">
        <v>438</v>
      </c>
      <c r="L810" s="7">
        <v>1</v>
      </c>
      <c r="M810" s="16" t="s">
        <v>439</v>
      </c>
      <c r="N810" s="16" t="s">
        <v>131</v>
      </c>
      <c r="O810" s="16" t="s">
        <v>129</v>
      </c>
      <c r="P810" s="7" t="s">
        <v>702</v>
      </c>
      <c r="Q810" s="25">
        <v>44725</v>
      </c>
      <c r="R810" s="16" t="s">
        <v>3963</v>
      </c>
      <c r="S810" s="26">
        <v>17555.02</v>
      </c>
      <c r="T810" s="26"/>
      <c r="U810" s="16">
        <v>0</v>
      </c>
      <c r="V810" s="16">
        <v>0</v>
      </c>
      <c r="W810" s="16" t="s">
        <v>132</v>
      </c>
      <c r="X810" s="5"/>
      <c r="Y810" s="7">
        <v>1355</v>
      </c>
      <c r="Z810" s="16" t="s">
        <v>438</v>
      </c>
      <c r="AA810" s="16" t="s">
        <v>443</v>
      </c>
      <c r="AB810" s="16" t="s">
        <v>3962</v>
      </c>
      <c r="AC810" s="25">
        <v>44725</v>
      </c>
      <c r="AE810" s="16" t="s">
        <v>3961</v>
      </c>
      <c r="AF810" s="16" t="s">
        <v>3142</v>
      </c>
      <c r="AG810" s="16" t="s">
        <v>3142</v>
      </c>
      <c r="AH810" s="16" t="s">
        <v>2681</v>
      </c>
      <c r="AI810" s="16" t="s">
        <v>439</v>
      </c>
      <c r="BZ810" s="5"/>
      <c r="CA810" s="7">
        <v>1355</v>
      </c>
      <c r="CB810" s="16" t="s">
        <v>3960</v>
      </c>
      <c r="CC810" s="16" t="s">
        <v>3962</v>
      </c>
      <c r="CD810" s="16" t="s">
        <v>3961</v>
      </c>
      <c r="CE810" s="16" t="s">
        <v>3142</v>
      </c>
      <c r="CF810" s="16" t="s">
        <v>3142</v>
      </c>
      <c r="CG810" s="16" t="s">
        <v>2681</v>
      </c>
      <c r="CI810" s="16" t="s">
        <v>441</v>
      </c>
      <c r="CJ810" s="16" t="s">
        <v>188</v>
      </c>
      <c r="CM810" s="47"/>
      <c r="CN810" s="16" t="s">
        <v>738</v>
      </c>
      <c r="CO810" s="16" t="s">
        <v>443</v>
      </c>
      <c r="CP810" s="16" t="s">
        <v>1235</v>
      </c>
      <c r="CR810" s="5"/>
      <c r="CX810" s="40">
        <v>1</v>
      </c>
    </row>
    <row r="811" spans="1:108" s="16" customFormat="1">
      <c r="A811" s="7">
        <v>1</v>
      </c>
      <c r="B811" s="7">
        <v>1356</v>
      </c>
      <c r="C811" s="16" t="s">
        <v>3964</v>
      </c>
      <c r="D811" s="8">
        <v>44725</v>
      </c>
      <c r="E811" s="16" t="s">
        <v>3965</v>
      </c>
      <c r="F811" s="16" t="s">
        <v>3142</v>
      </c>
      <c r="G811" s="16" t="s">
        <v>3142</v>
      </c>
      <c r="H811" s="16" t="s">
        <v>2681</v>
      </c>
      <c r="I811" s="16" t="s">
        <v>3966</v>
      </c>
      <c r="J811" s="7">
        <v>1211</v>
      </c>
      <c r="K811" s="16" t="s">
        <v>438</v>
      </c>
      <c r="L811" s="7">
        <v>1</v>
      </c>
      <c r="M811" s="16" t="s">
        <v>439</v>
      </c>
      <c r="N811" s="16" t="s">
        <v>131</v>
      </c>
      <c r="O811" s="16" t="s">
        <v>129</v>
      </c>
      <c r="P811" s="7" t="s">
        <v>702</v>
      </c>
      <c r="Q811" s="25">
        <v>44725</v>
      </c>
      <c r="R811" s="16" t="s">
        <v>3967</v>
      </c>
      <c r="S811" s="26">
        <v>0</v>
      </c>
      <c r="T811" s="26"/>
      <c r="U811" s="16">
        <v>0</v>
      </c>
      <c r="V811" s="16">
        <v>0</v>
      </c>
      <c r="W811" s="16" t="s">
        <v>132</v>
      </c>
      <c r="X811" s="5"/>
      <c r="Y811" s="7">
        <v>1356</v>
      </c>
      <c r="Z811" s="16" t="s">
        <v>438</v>
      </c>
      <c r="AA811" s="16" t="s">
        <v>443</v>
      </c>
      <c r="AB811" s="16" t="s">
        <v>3966</v>
      </c>
      <c r="AC811" s="25">
        <v>44725</v>
      </c>
      <c r="AE811" s="16" t="s">
        <v>3965</v>
      </c>
      <c r="AF811" s="16" t="s">
        <v>3142</v>
      </c>
      <c r="AG811" s="16" t="s">
        <v>3142</v>
      </c>
      <c r="AH811" s="16" t="s">
        <v>2681</v>
      </c>
      <c r="AI811" s="16" t="s">
        <v>439</v>
      </c>
      <c r="BZ811" s="5"/>
      <c r="CA811" s="7">
        <v>1356</v>
      </c>
      <c r="CB811" s="16" t="s">
        <v>3964</v>
      </c>
      <c r="CC811" s="16" t="s">
        <v>3966</v>
      </c>
      <c r="CD811" s="16" t="s">
        <v>3965</v>
      </c>
      <c r="CE811" s="16" t="s">
        <v>3142</v>
      </c>
      <c r="CF811" s="16" t="s">
        <v>3142</v>
      </c>
      <c r="CG811" s="16" t="s">
        <v>2681</v>
      </c>
      <c r="CI811" s="16" t="s">
        <v>441</v>
      </c>
      <c r="CJ811" s="16" t="s">
        <v>188</v>
      </c>
      <c r="CM811" s="47"/>
      <c r="CN811" s="16" t="s">
        <v>738</v>
      </c>
      <c r="CO811" s="16" t="s">
        <v>443</v>
      </c>
      <c r="CP811" s="16" t="s">
        <v>1235</v>
      </c>
      <c r="CR811" s="5"/>
      <c r="CX811" s="40">
        <v>1</v>
      </c>
    </row>
    <row r="812" spans="1:108" s="16" customFormat="1">
      <c r="A812" s="7">
        <v>1</v>
      </c>
      <c r="B812" s="7">
        <v>1357</v>
      </c>
      <c r="C812" s="16" t="s">
        <v>3968</v>
      </c>
      <c r="D812" s="8">
        <v>44725</v>
      </c>
      <c r="E812" s="16" t="s">
        <v>3965</v>
      </c>
      <c r="F812" s="16" t="s">
        <v>3142</v>
      </c>
      <c r="G812" s="16" t="s">
        <v>3142</v>
      </c>
      <c r="H812" s="16" t="s">
        <v>2681</v>
      </c>
      <c r="I812" s="16" t="s">
        <v>3969</v>
      </c>
      <c r="J812" s="7">
        <v>1211</v>
      </c>
      <c r="K812" s="16" t="s">
        <v>438</v>
      </c>
      <c r="L812" s="7">
        <v>1</v>
      </c>
      <c r="M812" s="16" t="s">
        <v>439</v>
      </c>
      <c r="N812" s="16" t="s">
        <v>131</v>
      </c>
      <c r="O812" s="16" t="s">
        <v>129</v>
      </c>
      <c r="P812" s="7" t="s">
        <v>702</v>
      </c>
      <c r="Q812" s="25">
        <v>44725</v>
      </c>
      <c r="R812" s="16" t="s">
        <v>3970</v>
      </c>
      <c r="S812" s="26">
        <v>0</v>
      </c>
      <c r="T812" s="26"/>
      <c r="U812" s="16">
        <v>0</v>
      </c>
      <c r="V812" s="16">
        <v>0</v>
      </c>
      <c r="W812" s="16" t="s">
        <v>132</v>
      </c>
      <c r="X812" s="5"/>
      <c r="Y812" s="7">
        <v>1357</v>
      </c>
      <c r="Z812" s="16" t="s">
        <v>438</v>
      </c>
      <c r="AA812" s="16" t="s">
        <v>443</v>
      </c>
      <c r="AB812" s="16" t="s">
        <v>3969</v>
      </c>
      <c r="AC812" s="25">
        <v>44725</v>
      </c>
      <c r="AE812" s="16" t="s">
        <v>3965</v>
      </c>
      <c r="AF812" s="16" t="s">
        <v>3142</v>
      </c>
      <c r="AG812" s="16" t="s">
        <v>3142</v>
      </c>
      <c r="AH812" s="16" t="s">
        <v>2681</v>
      </c>
      <c r="AI812" s="16" t="s">
        <v>439</v>
      </c>
      <c r="BZ812" s="5"/>
      <c r="CA812" s="7">
        <v>1357</v>
      </c>
      <c r="CB812" s="16" t="s">
        <v>3968</v>
      </c>
      <c r="CC812" s="16" t="s">
        <v>3969</v>
      </c>
      <c r="CD812" s="16" t="s">
        <v>3965</v>
      </c>
      <c r="CE812" s="16" t="s">
        <v>3142</v>
      </c>
      <c r="CF812" s="16" t="s">
        <v>3142</v>
      </c>
      <c r="CG812" s="16" t="s">
        <v>2681</v>
      </c>
      <c r="CI812" s="16" t="s">
        <v>441</v>
      </c>
      <c r="CJ812" s="16" t="s">
        <v>188</v>
      </c>
      <c r="CM812" s="47"/>
      <c r="CN812" s="16" t="s">
        <v>738</v>
      </c>
      <c r="CO812" s="16" t="s">
        <v>443</v>
      </c>
      <c r="CP812" s="16" t="s">
        <v>1235</v>
      </c>
      <c r="CR812" s="5"/>
      <c r="CX812" s="40">
        <v>1</v>
      </c>
    </row>
    <row r="813" spans="1:108" s="16" customFormat="1">
      <c r="A813" s="7">
        <v>1</v>
      </c>
      <c r="B813" s="7">
        <v>1358</v>
      </c>
      <c r="C813" s="16" t="s">
        <v>3971</v>
      </c>
      <c r="D813" s="8">
        <v>45474</v>
      </c>
      <c r="E813" s="16" t="s">
        <v>3972</v>
      </c>
      <c r="F813" s="16" t="s">
        <v>3142</v>
      </c>
      <c r="G813" s="16" t="s">
        <v>3142</v>
      </c>
      <c r="H813" s="16" t="s">
        <v>2681</v>
      </c>
      <c r="I813" s="16" t="s">
        <v>3973</v>
      </c>
      <c r="J813" s="7">
        <v>1211</v>
      </c>
      <c r="K813" s="16" t="s">
        <v>438</v>
      </c>
      <c r="L813" s="7">
        <v>1</v>
      </c>
      <c r="M813" s="16" t="s">
        <v>439</v>
      </c>
      <c r="N813" s="16" t="s">
        <v>136</v>
      </c>
      <c r="O813" s="16" t="s">
        <v>137</v>
      </c>
      <c r="P813" s="7" t="s">
        <v>422</v>
      </c>
      <c r="Q813" s="25">
        <v>44735</v>
      </c>
      <c r="R813" s="16" t="s">
        <v>3974</v>
      </c>
      <c r="S813" s="26">
        <v>19099.400000000001</v>
      </c>
      <c r="T813" s="26"/>
      <c r="U813" s="16">
        <v>0</v>
      </c>
      <c r="V813" s="16">
        <v>0</v>
      </c>
      <c r="W813" s="16" t="s">
        <v>132</v>
      </c>
      <c r="X813" s="5"/>
      <c r="Y813" s="7">
        <v>1358</v>
      </c>
      <c r="Z813" s="16" t="s">
        <v>438</v>
      </c>
      <c r="AA813" s="16" t="s">
        <v>443</v>
      </c>
      <c r="AB813" s="16" t="s">
        <v>3973</v>
      </c>
      <c r="AC813" s="25">
        <v>44735</v>
      </c>
      <c r="AE813" s="16" t="s">
        <v>3972</v>
      </c>
      <c r="AF813" s="16" t="s">
        <v>3142</v>
      </c>
      <c r="AG813" s="16" t="s">
        <v>3142</v>
      </c>
      <c r="AH813" s="16" t="s">
        <v>2681</v>
      </c>
      <c r="AI813" s="16" t="s">
        <v>439</v>
      </c>
      <c r="BZ813" s="5"/>
      <c r="CA813" s="7">
        <v>1358</v>
      </c>
      <c r="CB813" s="16" t="s">
        <v>3971</v>
      </c>
      <c r="CC813" s="16" t="s">
        <v>3973</v>
      </c>
      <c r="CD813" s="16" t="s">
        <v>3972</v>
      </c>
      <c r="CE813" s="16" t="s">
        <v>3142</v>
      </c>
      <c r="CF813" s="16" t="s">
        <v>3142</v>
      </c>
      <c r="CG813" s="16" t="s">
        <v>2681</v>
      </c>
      <c r="CI813" s="16" t="s">
        <v>441</v>
      </c>
      <c r="CJ813" s="16" t="s">
        <v>188</v>
      </c>
      <c r="CM813" s="47"/>
      <c r="CN813" s="16" t="s">
        <v>738</v>
      </c>
      <c r="CO813" s="16" t="s">
        <v>443</v>
      </c>
      <c r="CP813" s="16" t="s">
        <v>1235</v>
      </c>
      <c r="CR813" s="5"/>
      <c r="CX813" s="40">
        <v>1</v>
      </c>
    </row>
    <row r="814" spans="1:108" s="16" customFormat="1">
      <c r="A814" s="7">
        <v>1</v>
      </c>
      <c r="B814" s="7">
        <v>1359</v>
      </c>
      <c r="C814" s="16" t="s">
        <v>3975</v>
      </c>
      <c r="D814" s="8">
        <v>44735</v>
      </c>
      <c r="E814" s="16" t="s">
        <v>3972</v>
      </c>
      <c r="F814" s="16" t="s">
        <v>3142</v>
      </c>
      <c r="G814" s="16" t="s">
        <v>3142</v>
      </c>
      <c r="H814" s="16" t="s">
        <v>2681</v>
      </c>
      <c r="I814" s="16" t="s">
        <v>3976</v>
      </c>
      <c r="J814" s="7">
        <v>1354</v>
      </c>
      <c r="K814" s="16" t="s">
        <v>200</v>
      </c>
      <c r="L814" s="7">
        <v>20</v>
      </c>
      <c r="M814" s="16" t="s">
        <v>201</v>
      </c>
      <c r="N814" s="16" t="s">
        <v>136</v>
      </c>
      <c r="O814" s="16" t="s">
        <v>137</v>
      </c>
      <c r="P814" s="7" t="s">
        <v>422</v>
      </c>
      <c r="Q814" s="25">
        <v>44735</v>
      </c>
      <c r="R814" s="16" t="s">
        <v>3974</v>
      </c>
      <c r="S814" s="26">
        <v>19099.400000000001</v>
      </c>
      <c r="T814" s="26"/>
      <c r="U814" s="16">
        <v>0</v>
      </c>
      <c r="V814" s="16">
        <v>0</v>
      </c>
      <c r="W814" s="16" t="s">
        <v>132</v>
      </c>
      <c r="X814" s="5"/>
      <c r="Y814" s="7">
        <v>1359</v>
      </c>
      <c r="Z814" s="16" t="s">
        <v>200</v>
      </c>
      <c r="AA814" s="16" t="s">
        <v>202</v>
      </c>
      <c r="AB814" s="16" t="s">
        <v>3976</v>
      </c>
      <c r="AC814" s="25">
        <v>44735</v>
      </c>
      <c r="AE814" s="16" t="s">
        <v>3972</v>
      </c>
      <c r="AF814" s="16" t="s">
        <v>3142</v>
      </c>
      <c r="AG814" s="16" t="s">
        <v>3142</v>
      </c>
      <c r="AH814" s="16" t="s">
        <v>2681</v>
      </c>
      <c r="AI814" s="16" t="s">
        <v>201</v>
      </c>
      <c r="BZ814" s="5"/>
      <c r="CA814" s="7">
        <v>1359</v>
      </c>
      <c r="CB814" s="16" t="s">
        <v>3975</v>
      </c>
      <c r="CC814" s="16" t="s">
        <v>3976</v>
      </c>
      <c r="CD814" s="16" t="s">
        <v>3972</v>
      </c>
      <c r="CE814" s="16" t="s">
        <v>3142</v>
      </c>
      <c r="CF814" s="16" t="s">
        <v>3142</v>
      </c>
      <c r="CG814" s="16" t="s">
        <v>2681</v>
      </c>
      <c r="CI814" s="16" t="s">
        <v>203</v>
      </c>
      <c r="CM814" s="47"/>
      <c r="CN814" s="16" t="s">
        <v>1067</v>
      </c>
      <c r="CO814" s="16" t="s">
        <v>276</v>
      </c>
      <c r="CP814" s="16" t="s">
        <v>206</v>
      </c>
      <c r="CR814" s="5"/>
      <c r="CU814" s="16" t="s">
        <v>195</v>
      </c>
      <c r="CX814" s="7">
        <v>1</v>
      </c>
    </row>
    <row r="815" spans="1:108" s="16" customFormat="1">
      <c r="A815" s="7">
        <v>1</v>
      </c>
      <c r="B815" s="7">
        <v>1360</v>
      </c>
      <c r="C815" s="16" t="s">
        <v>3977</v>
      </c>
      <c r="D815" s="8">
        <v>44735</v>
      </c>
      <c r="E815" s="16" t="s">
        <v>3972</v>
      </c>
      <c r="F815" s="16" t="s">
        <v>3142</v>
      </c>
      <c r="G815" s="16" t="s">
        <v>3142</v>
      </c>
      <c r="H815" s="16" t="s">
        <v>2681</v>
      </c>
      <c r="I815" s="16" t="s">
        <v>3978</v>
      </c>
      <c r="J815" s="7">
        <v>918</v>
      </c>
      <c r="K815" s="16" t="s">
        <v>722</v>
      </c>
      <c r="L815" s="7">
        <v>4</v>
      </c>
      <c r="M815" s="16" t="s">
        <v>723</v>
      </c>
      <c r="N815" s="16" t="s">
        <v>136</v>
      </c>
      <c r="O815" s="16" t="s">
        <v>137</v>
      </c>
      <c r="P815" s="7" t="s">
        <v>422</v>
      </c>
      <c r="Q815" s="25">
        <v>44735</v>
      </c>
      <c r="R815" s="16" t="s">
        <v>3979</v>
      </c>
      <c r="S815" s="26">
        <v>19099.400000000001</v>
      </c>
      <c r="T815" s="26"/>
      <c r="U815" s="16">
        <v>0</v>
      </c>
      <c r="V815" s="16">
        <v>0</v>
      </c>
      <c r="W815" s="16" t="s">
        <v>132</v>
      </c>
      <c r="X815" s="5"/>
      <c r="Y815" s="7">
        <v>1360</v>
      </c>
      <c r="Z815" s="16" t="s">
        <v>722</v>
      </c>
      <c r="AA815" s="16" t="s">
        <v>988</v>
      </c>
      <c r="AB815" s="16" t="s">
        <v>3978</v>
      </c>
      <c r="AC815" s="25">
        <v>44735</v>
      </c>
      <c r="AE815" s="16" t="s">
        <v>3972</v>
      </c>
      <c r="AF815" s="16" t="s">
        <v>3142</v>
      </c>
      <c r="AG815" s="16" t="s">
        <v>3142</v>
      </c>
      <c r="AH815" s="16" t="s">
        <v>2681</v>
      </c>
      <c r="AI815" s="16" t="s">
        <v>831</v>
      </c>
      <c r="AL815" s="16" t="s">
        <v>188</v>
      </c>
      <c r="BZ815" s="5"/>
      <c r="CA815" s="7">
        <v>1360</v>
      </c>
      <c r="CB815" s="16" t="s">
        <v>3977</v>
      </c>
      <c r="CC815" s="16" t="s">
        <v>3978</v>
      </c>
      <c r="CD815" s="16" t="s">
        <v>3972</v>
      </c>
      <c r="CE815" s="16" t="s">
        <v>3142</v>
      </c>
      <c r="CF815" s="16" t="s">
        <v>3142</v>
      </c>
      <c r="CG815" s="16" t="s">
        <v>2681</v>
      </c>
      <c r="CI815" s="16" t="s">
        <v>723</v>
      </c>
      <c r="CJ815" s="16" t="s">
        <v>188</v>
      </c>
      <c r="CM815" s="47"/>
      <c r="CN815" s="16" t="s">
        <v>829</v>
      </c>
      <c r="CO815" s="16" t="s">
        <v>830</v>
      </c>
      <c r="CP815" s="16" t="s">
        <v>831</v>
      </c>
      <c r="CR815" s="5"/>
      <c r="CU815" s="16" t="s">
        <v>195</v>
      </c>
      <c r="CX815" s="40">
        <v>1</v>
      </c>
    </row>
    <row r="816" spans="1:108" s="16" customFormat="1">
      <c r="A816" s="7">
        <v>1</v>
      </c>
      <c r="B816" s="7">
        <v>1361</v>
      </c>
      <c r="C816" s="16" t="s">
        <v>3980</v>
      </c>
      <c r="D816" s="8">
        <v>44735</v>
      </c>
      <c r="E816" s="16" t="s">
        <v>3972</v>
      </c>
      <c r="F816" s="16" t="s">
        <v>3142</v>
      </c>
      <c r="G816" s="16" t="s">
        <v>3142</v>
      </c>
      <c r="H816" s="16" t="s">
        <v>2681</v>
      </c>
      <c r="I816" s="16" t="s">
        <v>3981</v>
      </c>
      <c r="J816" s="7">
        <v>918</v>
      </c>
      <c r="K816" s="16" t="s">
        <v>722</v>
      </c>
      <c r="L816" s="7">
        <v>4</v>
      </c>
      <c r="M816" s="16" t="s">
        <v>723</v>
      </c>
      <c r="N816" s="16" t="s">
        <v>136</v>
      </c>
      <c r="O816" s="16" t="s">
        <v>137</v>
      </c>
      <c r="P816" s="7" t="s">
        <v>422</v>
      </c>
      <c r="Q816" s="25">
        <v>44735</v>
      </c>
      <c r="R816" s="16" t="s">
        <v>3979</v>
      </c>
      <c r="S816" s="26">
        <v>19099.400000000001</v>
      </c>
      <c r="T816" s="26"/>
      <c r="U816" s="16">
        <v>0</v>
      </c>
      <c r="V816" s="16">
        <v>0</v>
      </c>
      <c r="W816" s="16" t="s">
        <v>132</v>
      </c>
      <c r="X816" s="5"/>
      <c r="Y816" s="7">
        <v>1361</v>
      </c>
      <c r="Z816" s="16" t="s">
        <v>722</v>
      </c>
      <c r="AA816" s="16" t="s">
        <v>988</v>
      </c>
      <c r="AB816" s="16" t="s">
        <v>3981</v>
      </c>
      <c r="AC816" s="25">
        <v>44735</v>
      </c>
      <c r="AE816" s="16" t="s">
        <v>3972</v>
      </c>
      <c r="AF816" s="16" t="s">
        <v>3142</v>
      </c>
      <c r="AG816" s="16" t="s">
        <v>3142</v>
      </c>
      <c r="AH816" s="16" t="s">
        <v>2681</v>
      </c>
      <c r="AI816" s="16" t="s">
        <v>831</v>
      </c>
      <c r="AL816" s="16" t="s">
        <v>188</v>
      </c>
      <c r="BZ816" s="5"/>
      <c r="CA816" s="7">
        <v>1361</v>
      </c>
      <c r="CB816" s="16" t="s">
        <v>3980</v>
      </c>
      <c r="CC816" s="16" t="s">
        <v>3981</v>
      </c>
      <c r="CD816" s="16" t="s">
        <v>3972</v>
      </c>
      <c r="CE816" s="16" t="s">
        <v>3142</v>
      </c>
      <c r="CF816" s="16" t="s">
        <v>3142</v>
      </c>
      <c r="CG816" s="16" t="s">
        <v>2681</v>
      </c>
      <c r="CI816" s="16" t="s">
        <v>723</v>
      </c>
      <c r="CJ816" s="16" t="s">
        <v>188</v>
      </c>
      <c r="CM816" s="47"/>
      <c r="CN816" s="16" t="s">
        <v>829</v>
      </c>
      <c r="CO816" s="16" t="s">
        <v>830</v>
      </c>
      <c r="CP816" s="16" t="s">
        <v>831</v>
      </c>
      <c r="CQ816" s="16" t="s">
        <v>3982</v>
      </c>
      <c r="CR816" s="5"/>
      <c r="CU816" s="16" t="s">
        <v>195</v>
      </c>
      <c r="CX816" s="40">
        <v>1</v>
      </c>
      <c r="DD816" s="40">
        <v>1</v>
      </c>
    </row>
    <row r="817" spans="1:108" s="16" customFormat="1">
      <c r="A817" s="7">
        <v>1</v>
      </c>
      <c r="B817" s="7">
        <v>1362</v>
      </c>
      <c r="C817" s="16" t="s">
        <v>3983</v>
      </c>
      <c r="D817" s="8">
        <v>44735</v>
      </c>
      <c r="E817" s="16" t="s">
        <v>3972</v>
      </c>
      <c r="F817" s="16" t="s">
        <v>3142</v>
      </c>
      <c r="G817" s="16" t="s">
        <v>3142</v>
      </c>
      <c r="H817" s="16" t="s">
        <v>2681</v>
      </c>
      <c r="I817" s="16" t="s">
        <v>3984</v>
      </c>
      <c r="J817" s="7">
        <v>1173</v>
      </c>
      <c r="K817" s="16" t="s">
        <v>185</v>
      </c>
      <c r="L817" s="7">
        <v>6</v>
      </c>
      <c r="M817" s="16" t="s">
        <v>186</v>
      </c>
      <c r="N817" s="16" t="s">
        <v>136</v>
      </c>
      <c r="O817" s="16" t="s">
        <v>137</v>
      </c>
      <c r="P817" s="7" t="s">
        <v>422</v>
      </c>
      <c r="Q817" s="25">
        <v>44735</v>
      </c>
      <c r="R817" s="16" t="s">
        <v>3979</v>
      </c>
      <c r="S817" s="26">
        <v>19099.400000000001</v>
      </c>
      <c r="T817" s="26"/>
      <c r="U817" s="16">
        <v>0</v>
      </c>
      <c r="V817" s="16">
        <v>0</v>
      </c>
      <c r="W817" s="16" t="s">
        <v>132</v>
      </c>
      <c r="X817" s="5"/>
      <c r="Y817" s="7">
        <v>1362</v>
      </c>
      <c r="Z817" s="16" t="s">
        <v>185</v>
      </c>
      <c r="AB817" s="16" t="s">
        <v>3984</v>
      </c>
      <c r="AC817" s="25">
        <v>44735</v>
      </c>
      <c r="AE817" s="16" t="s">
        <v>3972</v>
      </c>
      <c r="AF817" s="16" t="s">
        <v>3142</v>
      </c>
      <c r="AG817" s="16" t="s">
        <v>3142</v>
      </c>
      <c r="AH817" s="16" t="s">
        <v>2681</v>
      </c>
      <c r="AI817" s="16" t="s">
        <v>186</v>
      </c>
      <c r="BZ817" s="5"/>
      <c r="CA817" s="7">
        <v>1362</v>
      </c>
      <c r="CB817" s="16" t="s">
        <v>3983</v>
      </c>
      <c r="CC817" s="16" t="s">
        <v>3984</v>
      </c>
      <c r="CD817" s="16" t="s">
        <v>3972</v>
      </c>
      <c r="CE817" s="16" t="s">
        <v>3142</v>
      </c>
      <c r="CF817" s="16" t="s">
        <v>3142</v>
      </c>
      <c r="CG817" s="16" t="s">
        <v>2681</v>
      </c>
      <c r="CI817" s="16" t="s">
        <v>186</v>
      </c>
      <c r="CM817" s="47"/>
      <c r="CN817" s="16" t="s">
        <v>191</v>
      </c>
      <c r="CO817" s="16" t="s">
        <v>192</v>
      </c>
      <c r="CP817" s="16" t="s">
        <v>193</v>
      </c>
      <c r="CR817" s="5"/>
      <c r="CX817" s="7">
        <v>1</v>
      </c>
    </row>
    <row r="818" spans="1:108" s="16" customFormat="1">
      <c r="A818" s="7">
        <v>1</v>
      </c>
      <c r="B818" s="7">
        <v>1364</v>
      </c>
      <c r="C818" s="16" t="s">
        <v>3985</v>
      </c>
      <c r="D818" s="8">
        <v>44768</v>
      </c>
      <c r="E818" s="16" t="s">
        <v>3986</v>
      </c>
      <c r="F818" s="16" t="s">
        <v>463</v>
      </c>
      <c r="G818" s="16" t="s">
        <v>3987</v>
      </c>
      <c r="H818" s="16" t="s">
        <v>3988</v>
      </c>
      <c r="I818" s="16" t="s">
        <v>3989</v>
      </c>
      <c r="J818" s="7">
        <v>1211</v>
      </c>
      <c r="K818" s="16" t="s">
        <v>438</v>
      </c>
      <c r="L818" s="7">
        <v>1</v>
      </c>
      <c r="M818" s="16" t="s">
        <v>439</v>
      </c>
      <c r="N818" s="16" t="s">
        <v>755</v>
      </c>
      <c r="O818" s="16" t="s">
        <v>756</v>
      </c>
      <c r="P818" s="7" t="s">
        <v>757</v>
      </c>
      <c r="Q818" s="25">
        <v>44757</v>
      </c>
      <c r="R818" s="16" t="s">
        <v>3990</v>
      </c>
      <c r="S818" s="26">
        <v>21731</v>
      </c>
      <c r="T818" s="26"/>
      <c r="U818" s="16">
        <v>0</v>
      </c>
      <c r="V818" s="16">
        <v>0</v>
      </c>
      <c r="W818" s="16" t="s">
        <v>132</v>
      </c>
      <c r="X818" s="5"/>
      <c r="Y818" s="7">
        <v>1364</v>
      </c>
      <c r="Z818" s="16" t="s">
        <v>438</v>
      </c>
      <c r="AA818" s="16" t="s">
        <v>443</v>
      </c>
      <c r="AB818" s="16" t="s">
        <v>3989</v>
      </c>
      <c r="AC818" s="25">
        <v>44757</v>
      </c>
      <c r="AE818" s="16" t="s">
        <v>3986</v>
      </c>
      <c r="AF818" s="16" t="s">
        <v>463</v>
      </c>
      <c r="AG818" s="16" t="s">
        <v>3987</v>
      </c>
      <c r="AH818" s="16" t="s">
        <v>3988</v>
      </c>
      <c r="AI818" s="16" t="s">
        <v>439</v>
      </c>
      <c r="BZ818" s="5"/>
      <c r="CA818" s="7">
        <v>1364</v>
      </c>
      <c r="CB818" s="16" t="s">
        <v>3985</v>
      </c>
      <c r="CC818" s="16" t="s">
        <v>3989</v>
      </c>
      <c r="CD818" s="16" t="s">
        <v>3986</v>
      </c>
      <c r="CE818" s="16" t="s">
        <v>463</v>
      </c>
      <c r="CF818" s="16" t="s">
        <v>3987</v>
      </c>
      <c r="CG818" s="16" t="s">
        <v>3988</v>
      </c>
      <c r="CI818" s="16" t="s">
        <v>441</v>
      </c>
      <c r="CJ818" s="16" t="s">
        <v>188</v>
      </c>
      <c r="CM818" s="47"/>
      <c r="CN818" s="16" t="s">
        <v>738</v>
      </c>
      <c r="CO818" s="16" t="s">
        <v>443</v>
      </c>
      <c r="CP818" s="16" t="s">
        <v>1235</v>
      </c>
      <c r="CR818" s="5"/>
      <c r="CX818" s="40">
        <v>1</v>
      </c>
    </row>
    <row r="819" spans="1:108" s="16" customFormat="1">
      <c r="A819" s="7">
        <v>1</v>
      </c>
      <c r="B819" s="7">
        <v>1365</v>
      </c>
      <c r="C819" s="16" t="s">
        <v>3991</v>
      </c>
      <c r="D819" s="8">
        <v>44768</v>
      </c>
      <c r="E819" s="16" t="s">
        <v>3986</v>
      </c>
      <c r="F819" s="16" t="s">
        <v>463</v>
      </c>
      <c r="G819" s="16" t="s">
        <v>3987</v>
      </c>
      <c r="H819" s="16" t="s">
        <v>3992</v>
      </c>
      <c r="I819" s="16" t="s">
        <v>3993</v>
      </c>
      <c r="J819" s="7">
        <v>1211</v>
      </c>
      <c r="K819" s="16" t="s">
        <v>438</v>
      </c>
      <c r="L819" s="7">
        <v>1</v>
      </c>
      <c r="M819" s="16" t="s">
        <v>439</v>
      </c>
      <c r="N819" s="16" t="s">
        <v>755</v>
      </c>
      <c r="O819" s="16" t="s">
        <v>756</v>
      </c>
      <c r="P819" s="7" t="s">
        <v>757</v>
      </c>
      <c r="Q819" s="25">
        <v>44757</v>
      </c>
      <c r="R819" s="16" t="s">
        <v>3990</v>
      </c>
      <c r="S819" s="26">
        <v>21731</v>
      </c>
      <c r="T819" s="26"/>
      <c r="U819" s="16">
        <v>0</v>
      </c>
      <c r="V819" s="16">
        <v>0</v>
      </c>
      <c r="W819" s="16" t="s">
        <v>132</v>
      </c>
      <c r="X819" s="5"/>
      <c r="Y819" s="7">
        <v>1365</v>
      </c>
      <c r="Z819" s="16" t="s">
        <v>438</v>
      </c>
      <c r="AA819" s="16" t="s">
        <v>443</v>
      </c>
      <c r="AB819" s="16" t="s">
        <v>3993</v>
      </c>
      <c r="AC819" s="25">
        <v>44757</v>
      </c>
      <c r="AE819" s="16" t="s">
        <v>3986</v>
      </c>
      <c r="AF819" s="16" t="s">
        <v>463</v>
      </c>
      <c r="AG819" s="16" t="s">
        <v>3987</v>
      </c>
      <c r="AH819" s="16" t="s">
        <v>3992</v>
      </c>
      <c r="AI819" s="16" t="s">
        <v>439</v>
      </c>
      <c r="BZ819" s="5"/>
      <c r="CA819" s="7">
        <v>1365</v>
      </c>
      <c r="CB819" s="16" t="s">
        <v>3991</v>
      </c>
      <c r="CC819" s="16" t="s">
        <v>3993</v>
      </c>
      <c r="CD819" s="16" t="s">
        <v>3986</v>
      </c>
      <c r="CE819" s="16" t="s">
        <v>463</v>
      </c>
      <c r="CF819" s="16" t="s">
        <v>3987</v>
      </c>
      <c r="CG819" s="16" t="s">
        <v>3992</v>
      </c>
      <c r="CI819" s="16" t="s">
        <v>441</v>
      </c>
      <c r="CJ819" s="16" t="s">
        <v>188</v>
      </c>
      <c r="CM819" s="47"/>
      <c r="CN819" s="16" t="s">
        <v>738</v>
      </c>
      <c r="CO819" s="16" t="s">
        <v>443</v>
      </c>
      <c r="CP819" s="16" t="s">
        <v>1235</v>
      </c>
      <c r="CR819" s="5"/>
      <c r="CX819" s="40">
        <v>1</v>
      </c>
    </row>
    <row r="820" spans="1:108" s="16" customFormat="1">
      <c r="A820" s="7">
        <v>1</v>
      </c>
      <c r="B820" s="7">
        <v>1366</v>
      </c>
      <c r="C820" s="16" t="s">
        <v>3994</v>
      </c>
      <c r="D820" s="8">
        <v>44803</v>
      </c>
      <c r="E820" s="16" t="s">
        <v>3995</v>
      </c>
      <c r="F820" s="16" t="s">
        <v>3996</v>
      </c>
      <c r="G820" s="16" t="s">
        <v>3997</v>
      </c>
      <c r="H820" s="16">
        <v>121442</v>
      </c>
      <c r="I820" s="16" t="s">
        <v>3998</v>
      </c>
      <c r="J820" s="7">
        <v>1139</v>
      </c>
      <c r="K820" s="16" t="s">
        <v>211</v>
      </c>
      <c r="L820" s="7">
        <v>8</v>
      </c>
      <c r="M820" s="16" t="s">
        <v>212</v>
      </c>
      <c r="N820" s="16" t="s">
        <v>163</v>
      </c>
      <c r="O820" s="16" t="s">
        <v>162</v>
      </c>
      <c r="P820" s="7" t="s">
        <v>1122</v>
      </c>
      <c r="Q820" s="25">
        <v>44803</v>
      </c>
      <c r="R820" s="16" t="s">
        <v>1472</v>
      </c>
      <c r="S820" s="26">
        <v>0</v>
      </c>
      <c r="T820" s="26"/>
      <c r="U820" s="16">
        <v>0</v>
      </c>
      <c r="V820" s="16">
        <v>0</v>
      </c>
      <c r="W820" s="16" t="s">
        <v>132</v>
      </c>
      <c r="X820" s="5"/>
      <c r="Y820" s="7">
        <v>1366</v>
      </c>
      <c r="Z820" s="16" t="s">
        <v>211</v>
      </c>
      <c r="AB820" s="16" t="s">
        <v>3998</v>
      </c>
      <c r="AC820" s="25">
        <v>44803</v>
      </c>
      <c r="AE820" s="16" t="s">
        <v>3995</v>
      </c>
      <c r="AF820" s="16" t="s">
        <v>3996</v>
      </c>
      <c r="AG820" s="16" t="s">
        <v>3997</v>
      </c>
      <c r="AH820" s="16">
        <v>121442</v>
      </c>
      <c r="AI820" s="16" t="s">
        <v>212</v>
      </c>
      <c r="BZ820" s="5"/>
      <c r="CA820" s="7">
        <v>1366</v>
      </c>
      <c r="CB820" s="16" t="s">
        <v>3994</v>
      </c>
      <c r="CC820" s="16" t="s">
        <v>3998</v>
      </c>
      <c r="CD820" s="16" t="s">
        <v>3995</v>
      </c>
      <c r="CE820" s="16" t="s">
        <v>3996</v>
      </c>
      <c r="CF820" s="16" t="s">
        <v>3997</v>
      </c>
      <c r="CG820" s="16">
        <v>121442</v>
      </c>
      <c r="CI820" s="16" t="s">
        <v>212</v>
      </c>
      <c r="CK820" s="16" t="s">
        <v>188</v>
      </c>
      <c r="CM820" s="47"/>
      <c r="CN820" s="59" t="s">
        <v>5053</v>
      </c>
      <c r="CO820" s="16" t="s">
        <v>192</v>
      </c>
      <c r="CP820" s="16" t="s">
        <v>217</v>
      </c>
      <c r="CR820" s="5"/>
      <c r="CU820" s="16" t="s">
        <v>195</v>
      </c>
      <c r="CX820" s="7">
        <v>1</v>
      </c>
    </row>
    <row r="821" spans="1:108" s="16" customFormat="1">
      <c r="A821" s="7">
        <v>1</v>
      </c>
      <c r="B821" s="7">
        <v>1367</v>
      </c>
      <c r="C821" s="16" t="s">
        <v>3999</v>
      </c>
      <c r="D821" s="8">
        <v>44790</v>
      </c>
      <c r="E821" s="16" t="s">
        <v>4000</v>
      </c>
      <c r="F821" s="16" t="s">
        <v>4001</v>
      </c>
      <c r="G821" s="16" t="s">
        <v>4002</v>
      </c>
      <c r="H821" s="16" t="s">
        <v>4003</v>
      </c>
      <c r="I821" s="16" t="s">
        <v>4004</v>
      </c>
      <c r="J821" s="7">
        <v>1331</v>
      </c>
      <c r="K821" s="16" t="s">
        <v>1308</v>
      </c>
      <c r="L821" s="7">
        <v>12</v>
      </c>
      <c r="M821" s="16" t="s">
        <v>1309</v>
      </c>
      <c r="N821" s="16" t="s">
        <v>163</v>
      </c>
      <c r="O821" s="16" t="s">
        <v>162</v>
      </c>
      <c r="P821" s="7" t="s">
        <v>1122</v>
      </c>
      <c r="Q821" s="25">
        <v>44788</v>
      </c>
      <c r="R821" s="16" t="s">
        <v>4005</v>
      </c>
      <c r="S821" s="26">
        <v>0</v>
      </c>
      <c r="T821" s="26"/>
      <c r="U821" s="16">
        <v>0</v>
      </c>
      <c r="V821" s="16">
        <v>0</v>
      </c>
      <c r="W821" s="16" t="s">
        <v>132</v>
      </c>
      <c r="X821" s="5"/>
      <c r="Y821" s="7">
        <v>1367</v>
      </c>
      <c r="Z821" s="16" t="s">
        <v>1308</v>
      </c>
      <c r="AA821" s="16" t="s">
        <v>4006</v>
      </c>
      <c r="AB821" s="16" t="s">
        <v>4004</v>
      </c>
      <c r="AC821" s="25">
        <v>44788</v>
      </c>
      <c r="AE821" s="16" t="s">
        <v>4000</v>
      </c>
      <c r="AF821" s="16" t="s">
        <v>4001</v>
      </c>
      <c r="AG821" s="16" t="s">
        <v>4002</v>
      </c>
      <c r="AH821" s="16" t="s">
        <v>4003</v>
      </c>
      <c r="AI821" s="16" t="s">
        <v>1309</v>
      </c>
      <c r="AM821" s="16" t="s">
        <v>188</v>
      </c>
      <c r="BZ821" s="5"/>
      <c r="CA821" s="7">
        <v>1367</v>
      </c>
      <c r="CB821" s="16" t="s">
        <v>3999</v>
      </c>
      <c r="CC821" s="16" t="s">
        <v>4004</v>
      </c>
      <c r="CD821" s="16" t="s">
        <v>4000</v>
      </c>
      <c r="CE821" s="16" t="s">
        <v>4001</v>
      </c>
      <c r="CF821" s="16" t="s">
        <v>4002</v>
      </c>
      <c r="CG821" s="16" t="s">
        <v>4003</v>
      </c>
      <c r="CI821" s="16" t="s">
        <v>1309</v>
      </c>
      <c r="CK821" s="16" t="s">
        <v>188</v>
      </c>
      <c r="CM821" s="47"/>
      <c r="CN821" s="16" t="s">
        <v>1311</v>
      </c>
      <c r="CO821" s="16" t="s">
        <v>1312</v>
      </c>
      <c r="CP821" s="16" t="s">
        <v>1313</v>
      </c>
      <c r="CR821" s="5"/>
      <c r="CU821" s="16" t="s">
        <v>195</v>
      </c>
      <c r="CX821" s="7">
        <v>1</v>
      </c>
    </row>
    <row r="822" spans="1:108" s="16" customFormat="1">
      <c r="A822" s="7">
        <v>1</v>
      </c>
      <c r="B822" s="7">
        <v>1368</v>
      </c>
      <c r="C822" s="16" t="s">
        <v>4007</v>
      </c>
      <c r="D822" s="8">
        <v>44809</v>
      </c>
      <c r="E822" s="16" t="s">
        <v>2870</v>
      </c>
      <c r="F822" s="16" t="s">
        <v>4008</v>
      </c>
      <c r="G822" s="16" t="s">
        <v>4009</v>
      </c>
      <c r="H822" s="16" t="s">
        <v>4010</v>
      </c>
      <c r="I822" s="16" t="s">
        <v>4011</v>
      </c>
      <c r="J822" s="7">
        <v>631</v>
      </c>
      <c r="K822" s="16" t="s">
        <v>297</v>
      </c>
      <c r="L822" s="7">
        <v>5</v>
      </c>
      <c r="M822" s="16" t="s">
        <v>298</v>
      </c>
      <c r="N822" s="16" t="s">
        <v>543</v>
      </c>
      <c r="O822" s="16" t="s">
        <v>544</v>
      </c>
      <c r="P822" s="7" t="s">
        <v>545</v>
      </c>
      <c r="Q822" s="25">
        <v>44809</v>
      </c>
      <c r="R822" s="16" t="s">
        <v>4012</v>
      </c>
      <c r="S822" s="26">
        <v>11600</v>
      </c>
      <c r="T822" s="26"/>
      <c r="U822" s="16">
        <v>0</v>
      </c>
      <c r="V822" s="16">
        <v>0</v>
      </c>
      <c r="W822" s="16" t="s">
        <v>132</v>
      </c>
      <c r="X822" s="5"/>
      <c r="Y822" s="7">
        <v>1368</v>
      </c>
      <c r="Z822" s="16" t="s">
        <v>297</v>
      </c>
      <c r="AA822" s="16" t="s">
        <v>302</v>
      </c>
      <c r="AB822" s="16" t="s">
        <v>4011</v>
      </c>
      <c r="AC822" s="25">
        <v>44809</v>
      </c>
      <c r="AE822" s="16" t="s">
        <v>2870</v>
      </c>
      <c r="AF822" s="16" t="s">
        <v>4008</v>
      </c>
      <c r="AG822" s="16" t="s">
        <v>4009</v>
      </c>
      <c r="AH822" s="16" t="s">
        <v>4010</v>
      </c>
      <c r="AI822" s="16" t="s">
        <v>298</v>
      </c>
      <c r="BZ822" s="5"/>
      <c r="CA822" s="7">
        <v>1368</v>
      </c>
      <c r="CB822" s="16" t="s">
        <v>4007</v>
      </c>
      <c r="CC822" s="16" t="s">
        <v>4011</v>
      </c>
      <c r="CD822" s="16" t="s">
        <v>2870</v>
      </c>
      <c r="CE822" s="16" t="s">
        <v>4008</v>
      </c>
      <c r="CF822" s="16" t="s">
        <v>4009</v>
      </c>
      <c r="CG822" s="16" t="s">
        <v>4010</v>
      </c>
      <c r="CI822" s="16" t="s">
        <v>300</v>
      </c>
      <c r="CM822" s="47"/>
      <c r="CN822" s="16" t="s">
        <v>3397</v>
      </c>
      <c r="CO822" s="16" t="s">
        <v>299</v>
      </c>
      <c r="CP822" s="16" t="s">
        <v>303</v>
      </c>
      <c r="CR822" s="5"/>
      <c r="CX822" s="40">
        <v>1</v>
      </c>
    </row>
    <row r="823" spans="1:108" s="16" customFormat="1">
      <c r="A823" s="7">
        <v>1</v>
      </c>
      <c r="B823" s="7">
        <v>1369</v>
      </c>
      <c r="C823" s="16" t="s">
        <v>4013</v>
      </c>
      <c r="D823" s="8">
        <v>44749</v>
      </c>
      <c r="E823" s="16" t="s">
        <v>4014</v>
      </c>
      <c r="F823" s="16" t="s">
        <v>3142</v>
      </c>
      <c r="G823" s="16" t="s">
        <v>3142</v>
      </c>
      <c r="H823" s="16" t="s">
        <v>2681</v>
      </c>
      <c r="I823" s="16" t="s">
        <v>4015</v>
      </c>
      <c r="J823" s="7">
        <v>1211</v>
      </c>
      <c r="K823" s="16" t="s">
        <v>438</v>
      </c>
      <c r="L823" s="7">
        <v>1</v>
      </c>
      <c r="M823" s="16" t="s">
        <v>439</v>
      </c>
      <c r="N823" s="16" t="s">
        <v>131</v>
      </c>
      <c r="O823" s="16" t="s">
        <v>129</v>
      </c>
      <c r="P823" s="7" t="s">
        <v>702</v>
      </c>
      <c r="Q823" s="25">
        <v>44749</v>
      </c>
      <c r="R823" s="16" t="s">
        <v>4016</v>
      </c>
      <c r="S823" s="26">
        <v>0</v>
      </c>
      <c r="T823" s="26"/>
      <c r="U823" s="16">
        <v>0</v>
      </c>
      <c r="V823" s="16">
        <v>0</v>
      </c>
      <c r="W823" s="16" t="s">
        <v>132</v>
      </c>
      <c r="X823" s="5"/>
      <c r="Y823" s="7">
        <v>1369</v>
      </c>
      <c r="Z823" s="16" t="s">
        <v>438</v>
      </c>
      <c r="AA823" s="16" t="s">
        <v>443</v>
      </c>
      <c r="AB823" s="16" t="s">
        <v>4015</v>
      </c>
      <c r="AC823" s="25">
        <v>44749</v>
      </c>
      <c r="AE823" s="16" t="s">
        <v>4014</v>
      </c>
      <c r="AF823" s="16" t="s">
        <v>3142</v>
      </c>
      <c r="AG823" s="16" t="s">
        <v>3142</v>
      </c>
      <c r="AH823" s="16" t="s">
        <v>2681</v>
      </c>
      <c r="AI823" s="16" t="s">
        <v>439</v>
      </c>
      <c r="BZ823" s="5"/>
      <c r="CA823" s="7">
        <v>1369</v>
      </c>
      <c r="CB823" s="16" t="s">
        <v>4013</v>
      </c>
      <c r="CC823" s="16" t="s">
        <v>4015</v>
      </c>
      <c r="CD823" s="16" t="s">
        <v>4014</v>
      </c>
      <c r="CE823" s="16" t="s">
        <v>3142</v>
      </c>
      <c r="CF823" s="16" t="s">
        <v>3142</v>
      </c>
      <c r="CG823" s="16" t="s">
        <v>2681</v>
      </c>
      <c r="CI823" s="16" t="s">
        <v>441</v>
      </c>
      <c r="CJ823" s="16" t="s">
        <v>188</v>
      </c>
      <c r="CM823" s="47"/>
      <c r="CN823" s="16" t="s">
        <v>738</v>
      </c>
      <c r="CO823" s="16" t="s">
        <v>443</v>
      </c>
      <c r="CP823" s="16" t="s">
        <v>1235</v>
      </c>
      <c r="CR823" s="5"/>
      <c r="CX823" s="40">
        <v>1</v>
      </c>
    </row>
    <row r="824" spans="1:108" s="16" customFormat="1">
      <c r="A824" s="7">
        <v>1</v>
      </c>
      <c r="B824" s="7">
        <v>1370</v>
      </c>
      <c r="C824" s="16" t="s">
        <v>4017</v>
      </c>
      <c r="D824" s="8">
        <v>44847</v>
      </c>
      <c r="E824" s="16" t="s">
        <v>4018</v>
      </c>
      <c r="F824" s="16" t="s">
        <v>4019</v>
      </c>
      <c r="G824" s="16" t="s">
        <v>4020</v>
      </c>
      <c r="H824" s="16" t="s">
        <v>4021</v>
      </c>
      <c r="I824" s="16" t="s">
        <v>4022</v>
      </c>
      <c r="J824" s="7">
        <v>918</v>
      </c>
      <c r="K824" s="16" t="s">
        <v>722</v>
      </c>
      <c r="L824" s="7">
        <v>4</v>
      </c>
      <c r="M824" s="16" t="s">
        <v>723</v>
      </c>
      <c r="N824" s="16" t="s">
        <v>136</v>
      </c>
      <c r="O824" s="16" t="s">
        <v>137</v>
      </c>
      <c r="P824" s="7" t="s">
        <v>422</v>
      </c>
      <c r="Q824" s="25">
        <v>44847</v>
      </c>
      <c r="R824" s="16" t="s">
        <v>4023</v>
      </c>
      <c r="S824" s="26">
        <v>0</v>
      </c>
      <c r="T824" s="26"/>
      <c r="U824" s="16">
        <v>0</v>
      </c>
      <c r="V824" s="16">
        <v>0</v>
      </c>
      <c r="W824" s="16" t="s">
        <v>132</v>
      </c>
      <c r="X824" s="5"/>
      <c r="Y824" s="7">
        <v>1370</v>
      </c>
      <c r="Z824" s="16" t="s">
        <v>722</v>
      </c>
      <c r="AA824" s="16" t="s">
        <v>988</v>
      </c>
      <c r="AB824" s="16" t="s">
        <v>4022</v>
      </c>
      <c r="AC824" s="25">
        <v>44847</v>
      </c>
      <c r="AE824" s="16" t="s">
        <v>4018</v>
      </c>
      <c r="AF824" s="16" t="s">
        <v>4019</v>
      </c>
      <c r="AG824" s="16" t="s">
        <v>4020</v>
      </c>
      <c r="AH824" s="16" t="s">
        <v>4021</v>
      </c>
      <c r="AI824" s="16" t="s">
        <v>831</v>
      </c>
      <c r="AN824" s="16" t="s">
        <v>188</v>
      </c>
      <c r="BY824" s="16" t="s">
        <v>996</v>
      </c>
      <c r="BZ824" s="5"/>
      <c r="CA824" s="7">
        <v>1370</v>
      </c>
      <c r="CB824" s="16" t="s">
        <v>4017</v>
      </c>
      <c r="CC824" s="16" t="s">
        <v>4022</v>
      </c>
      <c r="CD824" s="16" t="s">
        <v>4018</v>
      </c>
      <c r="CE824" s="16" t="s">
        <v>4019</v>
      </c>
      <c r="CF824" s="16" t="s">
        <v>4020</v>
      </c>
      <c r="CG824" s="16" t="s">
        <v>4021</v>
      </c>
      <c r="CI824" s="16" t="s">
        <v>286</v>
      </c>
      <c r="CL824" s="16" t="s">
        <v>188</v>
      </c>
      <c r="CM824" s="47"/>
      <c r="CN824" s="16" t="s">
        <v>291</v>
      </c>
      <c r="CO824" s="16" t="s">
        <v>192</v>
      </c>
      <c r="CP824" s="16" t="s">
        <v>292</v>
      </c>
      <c r="CR824" s="5"/>
      <c r="CU824" s="16" t="s">
        <v>195</v>
      </c>
      <c r="CX824" s="40">
        <v>1</v>
      </c>
      <c r="DD824" s="40"/>
    </row>
    <row r="825" spans="1:108" s="16" customFormat="1">
      <c r="A825" s="7">
        <v>1</v>
      </c>
      <c r="B825" s="7">
        <v>1371</v>
      </c>
      <c r="C825" s="16" t="s">
        <v>4024</v>
      </c>
      <c r="D825" s="8">
        <v>44848</v>
      </c>
      <c r="E825" s="16" t="s">
        <v>4018</v>
      </c>
      <c r="F825" s="16" t="s">
        <v>4019</v>
      </c>
      <c r="G825" s="16" t="s">
        <v>4025</v>
      </c>
      <c r="I825" s="16" t="s">
        <v>4026</v>
      </c>
      <c r="J825" s="7">
        <v>918</v>
      </c>
      <c r="K825" s="16" t="s">
        <v>722</v>
      </c>
      <c r="L825" s="7">
        <v>4</v>
      </c>
      <c r="M825" s="16" t="s">
        <v>723</v>
      </c>
      <c r="N825" s="16" t="s">
        <v>136</v>
      </c>
      <c r="O825" s="16" t="s">
        <v>137</v>
      </c>
      <c r="P825" s="7" t="s">
        <v>422</v>
      </c>
      <c r="Q825" s="25">
        <v>44848</v>
      </c>
      <c r="R825" s="16" t="s">
        <v>4027</v>
      </c>
      <c r="S825" s="26">
        <v>0</v>
      </c>
      <c r="T825" s="26"/>
      <c r="U825" s="16">
        <v>0</v>
      </c>
      <c r="V825" s="16">
        <v>0</v>
      </c>
      <c r="W825" s="16" t="s">
        <v>132</v>
      </c>
      <c r="X825" s="5"/>
      <c r="Y825" s="7">
        <v>1371</v>
      </c>
      <c r="Z825" s="16" t="s">
        <v>722</v>
      </c>
      <c r="AA825" s="16" t="s">
        <v>988</v>
      </c>
      <c r="AB825" s="16" t="s">
        <v>4026</v>
      </c>
      <c r="AC825" s="25">
        <v>44848</v>
      </c>
      <c r="AE825" s="16" t="s">
        <v>4018</v>
      </c>
      <c r="AF825" s="16" t="s">
        <v>4019</v>
      </c>
      <c r="AG825" s="16" t="s">
        <v>4025</v>
      </c>
      <c r="AI825" s="16" t="s">
        <v>831</v>
      </c>
      <c r="AL825" s="16" t="s">
        <v>188</v>
      </c>
      <c r="BZ825" s="5"/>
      <c r="CA825" s="7">
        <v>1371</v>
      </c>
      <c r="CB825" s="16" t="s">
        <v>4024</v>
      </c>
      <c r="CC825" s="16" t="s">
        <v>4026</v>
      </c>
      <c r="CD825" s="16" t="s">
        <v>4018</v>
      </c>
      <c r="CE825" s="16" t="s">
        <v>4019</v>
      </c>
      <c r="CF825" s="16" t="s">
        <v>4025</v>
      </c>
      <c r="CI825" s="16" t="s">
        <v>723</v>
      </c>
      <c r="CJ825" s="16" t="s">
        <v>188</v>
      </c>
      <c r="CM825" s="47"/>
      <c r="CN825" s="16" t="s">
        <v>829</v>
      </c>
      <c r="CO825" s="16" t="s">
        <v>830</v>
      </c>
      <c r="CP825" s="16" t="s">
        <v>831</v>
      </c>
      <c r="CR825" s="5"/>
      <c r="CU825" s="16" t="s">
        <v>195</v>
      </c>
      <c r="CX825" s="40">
        <v>1</v>
      </c>
    </row>
    <row r="826" spans="1:108" s="16" customFormat="1">
      <c r="A826" s="7">
        <v>1</v>
      </c>
      <c r="B826" s="7">
        <v>1372</v>
      </c>
      <c r="C826" s="16" t="s">
        <v>4028</v>
      </c>
      <c r="D826" s="8">
        <v>44860</v>
      </c>
      <c r="E826" s="16" t="s">
        <v>4029</v>
      </c>
      <c r="F826" s="16" t="s">
        <v>1125</v>
      </c>
      <c r="G826" s="16" t="s">
        <v>4030</v>
      </c>
      <c r="I826" s="16" t="s">
        <v>4031</v>
      </c>
      <c r="J826" s="7">
        <v>1139</v>
      </c>
      <c r="K826" s="16" t="s">
        <v>211</v>
      </c>
      <c r="L826" s="7">
        <v>8</v>
      </c>
      <c r="M826" s="16" t="s">
        <v>212</v>
      </c>
      <c r="N826" s="16" t="s">
        <v>163</v>
      </c>
      <c r="O826" s="16" t="s">
        <v>162</v>
      </c>
      <c r="P826" s="7" t="s">
        <v>1122</v>
      </c>
      <c r="Q826" s="25">
        <v>44860</v>
      </c>
      <c r="R826" s="16" t="s">
        <v>4032</v>
      </c>
      <c r="S826" s="26">
        <v>0</v>
      </c>
      <c r="T826" s="26"/>
      <c r="U826" s="16">
        <v>0</v>
      </c>
      <c r="V826" s="16">
        <v>0</v>
      </c>
      <c r="W826" s="16" t="s">
        <v>132</v>
      </c>
      <c r="X826" s="5"/>
      <c r="Y826" s="7">
        <v>1372</v>
      </c>
      <c r="Z826" s="16" t="s">
        <v>211</v>
      </c>
      <c r="AB826" s="16" t="s">
        <v>4031</v>
      </c>
      <c r="AC826" s="25">
        <v>44860</v>
      </c>
      <c r="AE826" s="16" t="s">
        <v>4029</v>
      </c>
      <c r="AF826" s="16" t="s">
        <v>1125</v>
      </c>
      <c r="AG826" s="16" t="s">
        <v>4030</v>
      </c>
      <c r="AI826" s="16" t="s">
        <v>212</v>
      </c>
      <c r="BZ826" s="5"/>
      <c r="CA826" s="7">
        <v>1372</v>
      </c>
      <c r="CB826" s="16" t="s">
        <v>4028</v>
      </c>
      <c r="CC826" s="16" t="s">
        <v>4031</v>
      </c>
      <c r="CD826" s="16" t="s">
        <v>4029</v>
      </c>
      <c r="CE826" s="16" t="s">
        <v>1125</v>
      </c>
      <c r="CF826" s="16" t="s">
        <v>4030</v>
      </c>
      <c r="CI826" s="16" t="s">
        <v>212</v>
      </c>
      <c r="CK826" s="16" t="s">
        <v>188</v>
      </c>
      <c r="CM826" s="47"/>
      <c r="CN826" s="59" t="s">
        <v>5053</v>
      </c>
      <c r="CO826" s="16" t="s">
        <v>192</v>
      </c>
      <c r="CP826" s="16" t="s">
        <v>217</v>
      </c>
      <c r="CR826" s="5"/>
      <c r="CU826" s="16" t="s">
        <v>195</v>
      </c>
      <c r="CX826" s="7">
        <v>1</v>
      </c>
    </row>
    <row r="827" spans="1:108" s="16" customFormat="1">
      <c r="A827" s="7">
        <v>1</v>
      </c>
      <c r="B827" s="7">
        <v>1373</v>
      </c>
      <c r="C827" s="16" t="s">
        <v>4033</v>
      </c>
      <c r="D827" s="8">
        <v>44882</v>
      </c>
      <c r="E827" s="16" t="s">
        <v>4034</v>
      </c>
      <c r="F827" s="16" t="s">
        <v>4035</v>
      </c>
      <c r="G827" s="16" t="s">
        <v>3142</v>
      </c>
      <c r="H827" s="16" t="s">
        <v>2681</v>
      </c>
      <c r="I827" s="16" t="s">
        <v>4036</v>
      </c>
      <c r="J827" s="7">
        <v>1139</v>
      </c>
      <c r="K827" s="16" t="s">
        <v>211</v>
      </c>
      <c r="L827" s="7">
        <v>8</v>
      </c>
      <c r="M827" s="16" t="s">
        <v>212</v>
      </c>
      <c r="N827" s="16" t="s">
        <v>2345</v>
      </c>
      <c r="O827" s="16" t="s">
        <v>1391</v>
      </c>
      <c r="P827" s="7" t="s">
        <v>1332</v>
      </c>
      <c r="Q827" s="25">
        <v>44882</v>
      </c>
      <c r="R827" s="16" t="s">
        <v>4037</v>
      </c>
      <c r="S827" s="26">
        <v>48140</v>
      </c>
      <c r="T827" s="26"/>
      <c r="U827" s="16">
        <v>0</v>
      </c>
      <c r="V827" s="16">
        <v>0</v>
      </c>
      <c r="W827" s="16" t="s">
        <v>132</v>
      </c>
      <c r="X827" s="5"/>
      <c r="Y827" s="7">
        <v>1373</v>
      </c>
      <c r="Z827" s="16" t="s">
        <v>211</v>
      </c>
      <c r="AB827" s="16" t="s">
        <v>4036</v>
      </c>
      <c r="AC827" s="25">
        <v>44882</v>
      </c>
      <c r="AE827" s="16" t="s">
        <v>4034</v>
      </c>
      <c r="AF827" s="16" t="s">
        <v>4035</v>
      </c>
      <c r="AG827" s="16" t="s">
        <v>3142</v>
      </c>
      <c r="AH827" s="16" t="s">
        <v>2681</v>
      </c>
      <c r="AI827" s="16" t="s">
        <v>212</v>
      </c>
      <c r="BZ827" s="5"/>
      <c r="CA827" s="7">
        <v>1373</v>
      </c>
      <c r="CB827" s="16" t="s">
        <v>4033</v>
      </c>
      <c r="CC827" s="16" t="s">
        <v>4036</v>
      </c>
      <c r="CD827" s="16" t="s">
        <v>4034</v>
      </c>
      <c r="CE827" s="16" t="s">
        <v>4035</v>
      </c>
      <c r="CF827" s="16" t="s">
        <v>3142</v>
      </c>
      <c r="CG827" s="16" t="s">
        <v>2681</v>
      </c>
      <c r="CI827" s="16" t="s">
        <v>212</v>
      </c>
      <c r="CK827" s="16" t="s">
        <v>188</v>
      </c>
      <c r="CM827" s="47"/>
      <c r="CN827" s="59" t="s">
        <v>5053</v>
      </c>
      <c r="CO827" s="16" t="s">
        <v>192</v>
      </c>
      <c r="CP827" s="16" t="s">
        <v>217</v>
      </c>
      <c r="CR827" s="5"/>
      <c r="CU827" s="16" t="s">
        <v>195</v>
      </c>
      <c r="CX827" s="7">
        <v>1</v>
      </c>
    </row>
    <row r="828" spans="1:108" s="16" customFormat="1">
      <c r="A828" s="7">
        <v>1</v>
      </c>
      <c r="B828" s="7">
        <v>1374</v>
      </c>
      <c r="C828" s="16" t="s">
        <v>4038</v>
      </c>
      <c r="D828" s="8">
        <v>44882</v>
      </c>
      <c r="E828" s="16" t="s">
        <v>4039</v>
      </c>
      <c r="F828" s="16" t="s">
        <v>4040</v>
      </c>
      <c r="G828" s="16" t="s">
        <v>3142</v>
      </c>
      <c r="H828" s="16" t="s">
        <v>2681</v>
      </c>
      <c r="I828" s="16" t="s">
        <v>4041</v>
      </c>
      <c r="J828" s="7">
        <v>1139</v>
      </c>
      <c r="K828" s="16" t="s">
        <v>211</v>
      </c>
      <c r="L828" s="7">
        <v>8</v>
      </c>
      <c r="M828" s="16" t="s">
        <v>212</v>
      </c>
      <c r="N828" s="16" t="s">
        <v>2345</v>
      </c>
      <c r="O828" s="16" t="s">
        <v>1391</v>
      </c>
      <c r="P828" s="7" t="s">
        <v>1332</v>
      </c>
      <c r="Q828" s="25">
        <v>44882</v>
      </c>
      <c r="R828" s="16" t="s">
        <v>4042</v>
      </c>
      <c r="S828" s="26">
        <v>0</v>
      </c>
      <c r="T828" s="26"/>
      <c r="U828" s="16">
        <v>0</v>
      </c>
      <c r="V828" s="16">
        <v>0</v>
      </c>
      <c r="W828" s="16" t="s">
        <v>132</v>
      </c>
      <c r="X828" s="5"/>
      <c r="Y828" s="7">
        <v>1374</v>
      </c>
      <c r="Z828" s="16" t="s">
        <v>211</v>
      </c>
      <c r="AB828" s="16" t="s">
        <v>4041</v>
      </c>
      <c r="AC828" s="25">
        <v>44882</v>
      </c>
      <c r="AE828" s="16" t="s">
        <v>4039</v>
      </c>
      <c r="AF828" s="16" t="s">
        <v>4040</v>
      </c>
      <c r="AG828" s="16" t="s">
        <v>3142</v>
      </c>
      <c r="AH828" s="16" t="s">
        <v>2681</v>
      </c>
      <c r="AI828" s="16" t="s">
        <v>212</v>
      </c>
      <c r="BZ828" s="5"/>
      <c r="CA828" s="7">
        <v>1374</v>
      </c>
      <c r="CB828" s="16" t="s">
        <v>4038</v>
      </c>
      <c r="CC828" s="16" t="s">
        <v>4041</v>
      </c>
      <c r="CD828" s="16" t="s">
        <v>4039</v>
      </c>
      <c r="CE828" s="16" t="s">
        <v>4040</v>
      </c>
      <c r="CF828" s="16" t="s">
        <v>3142</v>
      </c>
      <c r="CG828" s="16" t="s">
        <v>2681</v>
      </c>
      <c r="CI828" s="16" t="s">
        <v>212</v>
      </c>
      <c r="CK828" s="16" t="s">
        <v>188</v>
      </c>
      <c r="CM828" s="47"/>
      <c r="CN828" s="59" t="s">
        <v>5053</v>
      </c>
      <c r="CO828" s="16" t="s">
        <v>192</v>
      </c>
      <c r="CP828" s="16" t="s">
        <v>217</v>
      </c>
      <c r="CR828" s="5"/>
      <c r="CU828" s="16" t="s">
        <v>195</v>
      </c>
      <c r="CX828" s="7">
        <v>1</v>
      </c>
    </row>
    <row r="829" spans="1:108" s="16" customFormat="1">
      <c r="A829" s="7">
        <v>1</v>
      </c>
      <c r="B829" s="7">
        <v>1375</v>
      </c>
      <c r="C829" s="16" t="s">
        <v>4043</v>
      </c>
      <c r="D829" s="8">
        <v>44887</v>
      </c>
      <c r="E829" s="16" t="s">
        <v>4018</v>
      </c>
      <c r="F829" s="16" t="s">
        <v>4019</v>
      </c>
      <c r="G829" s="16" t="s">
        <v>4044</v>
      </c>
      <c r="H829" s="16" t="s">
        <v>4045</v>
      </c>
      <c r="I829" s="16" t="s">
        <v>4046</v>
      </c>
      <c r="J829" s="7">
        <v>1173</v>
      </c>
      <c r="K829" s="16" t="s">
        <v>185</v>
      </c>
      <c r="L829" s="7">
        <v>6</v>
      </c>
      <c r="M829" s="16" t="s">
        <v>186</v>
      </c>
      <c r="N829" s="16" t="s">
        <v>136</v>
      </c>
      <c r="O829" s="16" t="s">
        <v>137</v>
      </c>
      <c r="P829" s="7" t="s">
        <v>422</v>
      </c>
      <c r="Q829" s="25">
        <v>44887</v>
      </c>
      <c r="R829" s="16" t="s">
        <v>4047</v>
      </c>
      <c r="S829" s="26">
        <v>20950</v>
      </c>
      <c r="T829" s="26"/>
      <c r="U829" s="16">
        <v>0</v>
      </c>
      <c r="V829" s="16">
        <v>0</v>
      </c>
      <c r="W829" s="16" t="s">
        <v>132</v>
      </c>
      <c r="X829" s="5"/>
      <c r="Y829" s="7">
        <v>1375</v>
      </c>
      <c r="Z829" s="16" t="s">
        <v>185</v>
      </c>
      <c r="AB829" s="16" t="s">
        <v>4046</v>
      </c>
      <c r="AC829" s="25">
        <v>44887</v>
      </c>
      <c r="AE829" s="16" t="s">
        <v>4018</v>
      </c>
      <c r="AF829" s="16" t="s">
        <v>4019</v>
      </c>
      <c r="AG829" s="16" t="s">
        <v>4044</v>
      </c>
      <c r="AH829" s="16" t="s">
        <v>4045</v>
      </c>
      <c r="AI829" s="16" t="s">
        <v>186</v>
      </c>
      <c r="BZ829" s="5"/>
      <c r="CA829" s="7">
        <v>1375</v>
      </c>
      <c r="CB829" s="16" t="s">
        <v>4043</v>
      </c>
      <c r="CC829" s="16" t="s">
        <v>4046</v>
      </c>
      <c r="CD829" s="16" t="s">
        <v>4018</v>
      </c>
      <c r="CE829" s="16" t="s">
        <v>4019</v>
      </c>
      <c r="CF829" s="16" t="s">
        <v>4044</v>
      </c>
      <c r="CG829" s="16" t="s">
        <v>4045</v>
      </c>
      <c r="CI829" s="16" t="s">
        <v>186</v>
      </c>
      <c r="CJ829" s="16" t="s">
        <v>188</v>
      </c>
      <c r="CM829" s="47"/>
      <c r="CN829" s="16" t="s">
        <v>191</v>
      </c>
      <c r="CO829" s="16" t="s">
        <v>192</v>
      </c>
      <c r="CP829" s="16" t="s">
        <v>193</v>
      </c>
      <c r="CR829" s="5"/>
      <c r="CU829" s="16" t="s">
        <v>195</v>
      </c>
      <c r="CX829" s="7">
        <v>1</v>
      </c>
    </row>
    <row r="830" spans="1:108" s="16" customFormat="1">
      <c r="A830" s="7">
        <v>1</v>
      </c>
      <c r="B830" s="7">
        <v>1376</v>
      </c>
      <c r="C830" s="16" t="s">
        <v>4048</v>
      </c>
      <c r="D830" s="8">
        <v>44879</v>
      </c>
      <c r="E830" s="16" t="s">
        <v>4049</v>
      </c>
      <c r="F830" s="16" t="s">
        <v>4050</v>
      </c>
      <c r="G830" s="16" t="s">
        <v>3142</v>
      </c>
      <c r="H830" s="16" t="s">
        <v>2681</v>
      </c>
      <c r="I830" s="16" t="s">
        <v>4051</v>
      </c>
      <c r="J830" s="7">
        <v>1139</v>
      </c>
      <c r="K830" s="16" t="s">
        <v>211</v>
      </c>
      <c r="L830" s="7">
        <v>8</v>
      </c>
      <c r="M830" s="16" t="s">
        <v>212</v>
      </c>
      <c r="N830" s="16" t="s">
        <v>2345</v>
      </c>
      <c r="O830" s="16" t="s">
        <v>1391</v>
      </c>
      <c r="P830" s="7" t="s">
        <v>1332</v>
      </c>
      <c r="Q830" s="25">
        <v>44879</v>
      </c>
      <c r="R830" s="16" t="s">
        <v>4052</v>
      </c>
      <c r="S830" s="26">
        <v>40020</v>
      </c>
      <c r="T830" s="26"/>
      <c r="U830" s="16">
        <v>0</v>
      </c>
      <c r="V830" s="16">
        <v>0</v>
      </c>
      <c r="W830" s="16" t="s">
        <v>132</v>
      </c>
      <c r="X830" s="5"/>
      <c r="Y830" s="7">
        <v>1376</v>
      </c>
      <c r="Z830" s="16" t="s">
        <v>211</v>
      </c>
      <c r="AB830" s="16" t="s">
        <v>4051</v>
      </c>
      <c r="AC830" s="25">
        <v>44879</v>
      </c>
      <c r="AE830" s="16" t="s">
        <v>4049</v>
      </c>
      <c r="AF830" s="16" t="s">
        <v>4050</v>
      </c>
      <c r="AG830" s="16" t="s">
        <v>3142</v>
      </c>
      <c r="AH830" s="16" t="s">
        <v>2681</v>
      </c>
      <c r="AI830" s="16" t="s">
        <v>212</v>
      </c>
      <c r="BZ830" s="5"/>
      <c r="CA830" s="7">
        <v>1376</v>
      </c>
      <c r="CB830" s="16" t="s">
        <v>4048</v>
      </c>
      <c r="CC830" s="16" t="s">
        <v>4051</v>
      </c>
      <c r="CD830" s="16" t="s">
        <v>4049</v>
      </c>
      <c r="CE830" s="16" t="s">
        <v>4050</v>
      </c>
      <c r="CF830" s="16" t="s">
        <v>3142</v>
      </c>
      <c r="CG830" s="16" t="s">
        <v>2681</v>
      </c>
      <c r="CI830" s="16" t="s">
        <v>212</v>
      </c>
      <c r="CK830" s="16" t="s">
        <v>188</v>
      </c>
      <c r="CM830" s="47"/>
      <c r="CN830" s="59" t="s">
        <v>5053</v>
      </c>
      <c r="CO830" s="16" t="s">
        <v>192</v>
      </c>
      <c r="CP830" s="16" t="s">
        <v>217</v>
      </c>
      <c r="CR830" s="5"/>
      <c r="CU830" s="16" t="s">
        <v>195</v>
      </c>
      <c r="CX830" s="7">
        <v>1</v>
      </c>
    </row>
    <row r="831" spans="1:108" s="16" customFormat="1">
      <c r="A831" s="7">
        <v>1</v>
      </c>
      <c r="B831" s="7">
        <v>1377</v>
      </c>
      <c r="C831" s="16" t="s">
        <v>4053</v>
      </c>
      <c r="D831" s="8">
        <v>44922</v>
      </c>
      <c r="E831" s="16" t="s">
        <v>4054</v>
      </c>
      <c r="F831" s="16" t="s">
        <v>3142</v>
      </c>
      <c r="G831" s="16" t="s">
        <v>3142</v>
      </c>
      <c r="H831" s="16" t="s">
        <v>2681</v>
      </c>
      <c r="I831" s="16" t="s">
        <v>4055</v>
      </c>
      <c r="J831" s="7">
        <v>918</v>
      </c>
      <c r="K831" s="16" t="s">
        <v>722</v>
      </c>
      <c r="L831" s="7">
        <v>4</v>
      </c>
      <c r="M831" s="16" t="s">
        <v>723</v>
      </c>
      <c r="N831" s="16" t="s">
        <v>131</v>
      </c>
      <c r="O831" s="16" t="s">
        <v>129</v>
      </c>
      <c r="P831" s="7" t="s">
        <v>702</v>
      </c>
      <c r="Q831" s="25">
        <v>44922</v>
      </c>
      <c r="R831" s="16" t="s">
        <v>4056</v>
      </c>
      <c r="S831" s="26">
        <v>13224</v>
      </c>
      <c r="T831" s="26"/>
      <c r="U831" s="16">
        <v>0</v>
      </c>
      <c r="V831" s="16">
        <v>0</v>
      </c>
      <c r="W831" s="16" t="s">
        <v>132</v>
      </c>
      <c r="X831" s="5"/>
      <c r="Y831" s="7">
        <v>1377</v>
      </c>
      <c r="Z831" s="16" t="s">
        <v>722</v>
      </c>
      <c r="AA831" s="16" t="s">
        <v>988</v>
      </c>
      <c r="AB831" s="16" t="s">
        <v>4055</v>
      </c>
      <c r="AC831" s="25">
        <v>44922</v>
      </c>
      <c r="AE831" s="16" t="s">
        <v>4054</v>
      </c>
      <c r="AF831" s="16" t="s">
        <v>3142</v>
      </c>
      <c r="AG831" s="16" t="s">
        <v>3142</v>
      </c>
      <c r="AH831" s="16" t="s">
        <v>2681</v>
      </c>
      <c r="AI831" s="16" t="s">
        <v>831</v>
      </c>
      <c r="AL831" s="16" t="s">
        <v>188</v>
      </c>
      <c r="BZ831" s="5"/>
      <c r="CA831" s="7">
        <v>1377</v>
      </c>
      <c r="CB831" s="16" t="s">
        <v>4053</v>
      </c>
      <c r="CC831" s="16" t="s">
        <v>4055</v>
      </c>
      <c r="CD831" s="16" t="s">
        <v>4054</v>
      </c>
      <c r="CE831" s="16" t="s">
        <v>3142</v>
      </c>
      <c r="CF831" s="16" t="s">
        <v>3142</v>
      </c>
      <c r="CG831" s="16" t="s">
        <v>2681</v>
      </c>
      <c r="CI831" s="16" t="s">
        <v>723</v>
      </c>
      <c r="CJ831" s="16" t="s">
        <v>188</v>
      </c>
      <c r="CM831" s="47"/>
      <c r="CN831" s="16" t="s">
        <v>829</v>
      </c>
      <c r="CO831" s="16" t="s">
        <v>830</v>
      </c>
      <c r="CP831" s="16" t="s">
        <v>831</v>
      </c>
      <c r="CR831" s="5"/>
      <c r="CU831" s="16" t="s">
        <v>195</v>
      </c>
      <c r="CX831" s="40">
        <v>1</v>
      </c>
    </row>
    <row r="832" spans="1:108" s="16" customFormat="1">
      <c r="A832" s="7">
        <v>1</v>
      </c>
      <c r="B832" s="7">
        <v>1378</v>
      </c>
      <c r="C832" s="16" t="s">
        <v>4057</v>
      </c>
      <c r="D832" s="8">
        <v>44925</v>
      </c>
      <c r="E832" s="16" t="s">
        <v>3972</v>
      </c>
      <c r="F832" s="16" t="s">
        <v>3142</v>
      </c>
      <c r="G832" s="16" t="s">
        <v>3142</v>
      </c>
      <c r="H832" s="16" t="s">
        <v>2681</v>
      </c>
      <c r="I832" s="16" t="s">
        <v>4058</v>
      </c>
      <c r="J832" s="7">
        <v>1211</v>
      </c>
      <c r="K832" s="16" t="s">
        <v>438</v>
      </c>
      <c r="L832" s="7">
        <v>1</v>
      </c>
      <c r="M832" s="16" t="s">
        <v>439</v>
      </c>
      <c r="N832" s="16" t="s">
        <v>136</v>
      </c>
      <c r="O832" s="16" t="s">
        <v>137</v>
      </c>
      <c r="P832" s="7" t="s">
        <v>422</v>
      </c>
      <c r="Q832" s="25">
        <v>44925</v>
      </c>
      <c r="R832" s="16" t="s">
        <v>4059</v>
      </c>
      <c r="S832" s="26">
        <v>19720</v>
      </c>
      <c r="T832" s="26"/>
      <c r="U832" s="16">
        <v>0</v>
      </c>
      <c r="V832" s="16">
        <v>0</v>
      </c>
      <c r="W832" s="16" t="s">
        <v>132</v>
      </c>
      <c r="X832" s="5"/>
      <c r="Y832" s="7">
        <v>1378</v>
      </c>
      <c r="Z832" s="16" t="s">
        <v>438</v>
      </c>
      <c r="AA832" s="16" t="s">
        <v>443</v>
      </c>
      <c r="AB832" s="16" t="s">
        <v>4058</v>
      </c>
      <c r="AC832" s="25">
        <v>44925</v>
      </c>
      <c r="AE832" s="16" t="s">
        <v>3972</v>
      </c>
      <c r="AF832" s="16" t="s">
        <v>3142</v>
      </c>
      <c r="AG832" s="16" t="s">
        <v>3142</v>
      </c>
      <c r="AH832" s="16" t="s">
        <v>2681</v>
      </c>
      <c r="AI832" s="16" t="s">
        <v>439</v>
      </c>
      <c r="BZ832" s="5"/>
      <c r="CA832" s="7">
        <v>1378</v>
      </c>
      <c r="CB832" s="16" t="s">
        <v>4057</v>
      </c>
      <c r="CC832" s="16" t="s">
        <v>4058</v>
      </c>
      <c r="CD832" s="16" t="s">
        <v>3972</v>
      </c>
      <c r="CE832" s="16" t="s">
        <v>3142</v>
      </c>
      <c r="CF832" s="16" t="s">
        <v>3142</v>
      </c>
      <c r="CG832" s="16" t="s">
        <v>2681</v>
      </c>
      <c r="CI832" s="16" t="s">
        <v>441</v>
      </c>
      <c r="CJ832" s="16" t="s">
        <v>188</v>
      </c>
      <c r="CM832" s="47"/>
      <c r="CN832" s="16" t="s">
        <v>738</v>
      </c>
      <c r="CO832" s="16" t="s">
        <v>443</v>
      </c>
      <c r="CP832" s="16" t="s">
        <v>1235</v>
      </c>
      <c r="CR832" s="5"/>
      <c r="CX832" s="40">
        <v>1</v>
      </c>
    </row>
    <row r="833" spans="1:102" s="16" customFormat="1">
      <c r="A833" s="7">
        <v>1</v>
      </c>
      <c r="B833" s="7">
        <v>1379</v>
      </c>
      <c r="C833" s="16" t="s">
        <v>4060</v>
      </c>
      <c r="D833" s="8">
        <v>44925</v>
      </c>
      <c r="E833" s="16" t="s">
        <v>3972</v>
      </c>
      <c r="F833" s="16" t="s">
        <v>3142</v>
      </c>
      <c r="G833" s="16" t="s">
        <v>3142</v>
      </c>
      <c r="H833" s="16" t="s">
        <v>2681</v>
      </c>
      <c r="I833" s="16" t="s">
        <v>4061</v>
      </c>
      <c r="J833" s="7">
        <v>1139</v>
      </c>
      <c r="K833" s="16" t="s">
        <v>211</v>
      </c>
      <c r="L833" s="7">
        <v>8</v>
      </c>
      <c r="M833" s="16" t="s">
        <v>212</v>
      </c>
      <c r="N833" s="16" t="s">
        <v>136</v>
      </c>
      <c r="O833" s="16" t="s">
        <v>137</v>
      </c>
      <c r="P833" s="7" t="s">
        <v>422</v>
      </c>
      <c r="Q833" s="25">
        <v>44925</v>
      </c>
      <c r="R833" s="16" t="s">
        <v>4062</v>
      </c>
      <c r="S833" s="26">
        <v>19720</v>
      </c>
      <c r="T833" s="26"/>
      <c r="U833" s="16">
        <v>0</v>
      </c>
      <c r="V833" s="16">
        <v>0</v>
      </c>
      <c r="W833" s="16" t="s">
        <v>132</v>
      </c>
      <c r="X833" s="5"/>
      <c r="Y833" s="7">
        <v>1379</v>
      </c>
      <c r="Z833" s="16" t="s">
        <v>211</v>
      </c>
      <c r="AB833" s="16" t="s">
        <v>4061</v>
      </c>
      <c r="AC833" s="25">
        <v>44925</v>
      </c>
      <c r="AE833" s="16" t="s">
        <v>3972</v>
      </c>
      <c r="AF833" s="16" t="s">
        <v>3142</v>
      </c>
      <c r="AG833" s="16" t="s">
        <v>3142</v>
      </c>
      <c r="AH833" s="16" t="s">
        <v>2681</v>
      </c>
      <c r="AI833" s="16" t="s">
        <v>212</v>
      </c>
      <c r="BZ833" s="5"/>
      <c r="CA833" s="7">
        <v>1379</v>
      </c>
      <c r="CB833" s="16" t="s">
        <v>4060</v>
      </c>
      <c r="CC833" s="16" t="s">
        <v>4061</v>
      </c>
      <c r="CD833" s="16" t="s">
        <v>3972</v>
      </c>
      <c r="CE833" s="16" t="s">
        <v>3142</v>
      </c>
      <c r="CF833" s="16" t="s">
        <v>3142</v>
      </c>
      <c r="CG833" s="16" t="s">
        <v>2681</v>
      </c>
      <c r="CI833" s="16" t="s">
        <v>212</v>
      </c>
      <c r="CK833" s="16" t="s">
        <v>188</v>
      </c>
      <c r="CM833" s="47"/>
      <c r="CN833" s="59" t="s">
        <v>5053</v>
      </c>
      <c r="CO833" s="16" t="s">
        <v>192</v>
      </c>
      <c r="CP833" s="16" t="s">
        <v>217</v>
      </c>
      <c r="CR833" s="5"/>
      <c r="CU833" s="16" t="s">
        <v>195</v>
      </c>
      <c r="CX833" s="7">
        <v>1</v>
      </c>
    </row>
    <row r="834" spans="1:102" s="16" customFormat="1">
      <c r="A834" s="7">
        <v>1</v>
      </c>
      <c r="B834" s="7">
        <v>1381</v>
      </c>
      <c r="C834" s="16" t="s">
        <v>4063</v>
      </c>
      <c r="D834" s="8">
        <v>44923</v>
      </c>
      <c r="E834" s="16" t="s">
        <v>4064</v>
      </c>
      <c r="F834" s="16" t="s">
        <v>4065</v>
      </c>
      <c r="G834" s="16" t="s">
        <v>4066</v>
      </c>
      <c r="H834" s="16" t="s">
        <v>4067</v>
      </c>
      <c r="I834" s="16" t="s">
        <v>4068</v>
      </c>
      <c r="J834" s="7">
        <v>918</v>
      </c>
      <c r="K834" s="16" t="s">
        <v>722</v>
      </c>
      <c r="L834" s="7">
        <v>4</v>
      </c>
      <c r="M834" s="16" t="s">
        <v>723</v>
      </c>
      <c r="N834" s="16" t="s">
        <v>755</v>
      </c>
      <c r="O834" s="16" t="s">
        <v>756</v>
      </c>
      <c r="P834" s="7" t="s">
        <v>757</v>
      </c>
      <c r="Q834" s="25">
        <v>44923</v>
      </c>
      <c r="R834" s="16" t="s">
        <v>1472</v>
      </c>
      <c r="S834" s="26">
        <v>0</v>
      </c>
      <c r="T834" s="26"/>
      <c r="U834" s="16">
        <v>0</v>
      </c>
      <c r="V834" s="16">
        <v>0</v>
      </c>
      <c r="W834" s="16" t="s">
        <v>132</v>
      </c>
      <c r="X834" s="5"/>
      <c r="Y834" s="7">
        <v>1381</v>
      </c>
      <c r="Z834" s="16" t="s">
        <v>722</v>
      </c>
      <c r="AA834" s="16" t="s">
        <v>988</v>
      </c>
      <c r="AB834" s="16" t="s">
        <v>4068</v>
      </c>
      <c r="AC834" s="25">
        <v>44923</v>
      </c>
      <c r="AE834" s="16" t="s">
        <v>4064</v>
      </c>
      <c r="AF834" s="16" t="s">
        <v>4065</v>
      </c>
      <c r="AG834" s="16" t="s">
        <v>4066</v>
      </c>
      <c r="AH834" s="16" t="s">
        <v>4067</v>
      </c>
      <c r="AI834" s="16" t="s">
        <v>831</v>
      </c>
      <c r="AL834" s="16" t="s">
        <v>188</v>
      </c>
      <c r="BZ834" s="5"/>
      <c r="CA834" s="7">
        <v>1381</v>
      </c>
      <c r="CB834" s="16" t="s">
        <v>4063</v>
      </c>
      <c r="CC834" s="16" t="s">
        <v>4068</v>
      </c>
      <c r="CD834" s="16" t="s">
        <v>4064</v>
      </c>
      <c r="CE834" s="16" t="s">
        <v>4065</v>
      </c>
      <c r="CF834" s="16" t="s">
        <v>4066</v>
      </c>
      <c r="CG834" s="16" t="s">
        <v>4067</v>
      </c>
      <c r="CI834" s="16" t="s">
        <v>723</v>
      </c>
      <c r="CJ834" s="16" t="s">
        <v>188</v>
      </c>
      <c r="CM834" s="47"/>
      <c r="CN834" s="16" t="s">
        <v>829</v>
      </c>
      <c r="CO834" s="16" t="s">
        <v>830</v>
      </c>
      <c r="CP834" s="16" t="s">
        <v>831</v>
      </c>
      <c r="CR834" s="5"/>
      <c r="CU834" s="16" t="s">
        <v>195</v>
      </c>
      <c r="CX834" s="40">
        <v>1</v>
      </c>
    </row>
    <row r="835" spans="1:102" s="16" customFormat="1">
      <c r="A835" s="7">
        <v>1</v>
      </c>
      <c r="B835" s="7">
        <v>1382</v>
      </c>
      <c r="C835" s="16" t="s">
        <v>4069</v>
      </c>
      <c r="D835" s="8">
        <v>44923</v>
      </c>
      <c r="E835" s="16" t="s">
        <v>4070</v>
      </c>
      <c r="F835" s="16" t="s">
        <v>4065</v>
      </c>
      <c r="G835" s="16" t="s">
        <v>3142</v>
      </c>
      <c r="H835" s="16" t="s">
        <v>2681</v>
      </c>
      <c r="I835" s="16" t="s">
        <v>4071</v>
      </c>
      <c r="J835" s="7">
        <v>918</v>
      </c>
      <c r="K835" s="16" t="s">
        <v>722</v>
      </c>
      <c r="L835" s="7">
        <v>4</v>
      </c>
      <c r="M835" s="16" t="s">
        <v>723</v>
      </c>
      <c r="N835" s="16" t="s">
        <v>755</v>
      </c>
      <c r="O835" s="16" t="s">
        <v>756</v>
      </c>
      <c r="P835" s="7" t="s">
        <v>757</v>
      </c>
      <c r="Q835" s="25">
        <v>44923</v>
      </c>
      <c r="R835" s="16" t="s">
        <v>1472</v>
      </c>
      <c r="S835" s="26">
        <v>0</v>
      </c>
      <c r="T835" s="26"/>
      <c r="U835" s="16">
        <v>0</v>
      </c>
      <c r="V835" s="16">
        <v>0</v>
      </c>
      <c r="W835" s="16" t="s">
        <v>132</v>
      </c>
      <c r="X835" s="5"/>
      <c r="Y835" s="7">
        <v>1382</v>
      </c>
      <c r="Z835" s="16" t="s">
        <v>722</v>
      </c>
      <c r="AA835" s="16" t="s">
        <v>988</v>
      </c>
      <c r="AB835" s="16" t="s">
        <v>4071</v>
      </c>
      <c r="AC835" s="25">
        <v>44923</v>
      </c>
      <c r="AE835" s="16" t="s">
        <v>4070</v>
      </c>
      <c r="AF835" s="16" t="s">
        <v>4065</v>
      </c>
      <c r="AG835" s="16" t="s">
        <v>3142</v>
      </c>
      <c r="AH835" s="16" t="s">
        <v>2681</v>
      </c>
      <c r="AI835" s="16" t="s">
        <v>831</v>
      </c>
      <c r="AL835" s="16" t="s">
        <v>188</v>
      </c>
      <c r="BZ835" s="5"/>
      <c r="CA835" s="7">
        <v>1382</v>
      </c>
      <c r="CB835" s="16" t="s">
        <v>4069</v>
      </c>
      <c r="CC835" s="16" t="s">
        <v>4071</v>
      </c>
      <c r="CD835" s="16" t="s">
        <v>4070</v>
      </c>
      <c r="CE835" s="16" t="s">
        <v>4065</v>
      </c>
      <c r="CF835" s="16" t="s">
        <v>3142</v>
      </c>
      <c r="CG835" s="16" t="s">
        <v>2681</v>
      </c>
      <c r="CI835" s="16" t="s">
        <v>723</v>
      </c>
      <c r="CJ835" s="16" t="s">
        <v>188</v>
      </c>
      <c r="CM835" s="47"/>
      <c r="CN835" s="16" t="s">
        <v>829</v>
      </c>
      <c r="CO835" s="16" t="s">
        <v>830</v>
      </c>
      <c r="CP835" s="16" t="s">
        <v>831</v>
      </c>
      <c r="CR835" s="5"/>
      <c r="CU835" s="16" t="s">
        <v>195</v>
      </c>
      <c r="CX835" s="40">
        <v>1</v>
      </c>
    </row>
    <row r="836" spans="1:102" s="16" customFormat="1">
      <c r="A836" s="7">
        <v>1</v>
      </c>
      <c r="B836" s="7">
        <v>1383</v>
      </c>
      <c r="C836" s="16" t="s">
        <v>4072</v>
      </c>
      <c r="D836" s="8">
        <v>44923</v>
      </c>
      <c r="E836" s="16" t="s">
        <v>4073</v>
      </c>
      <c r="F836" s="16" t="s">
        <v>3142</v>
      </c>
      <c r="G836" s="16" t="s">
        <v>3142</v>
      </c>
      <c r="H836" s="16" t="s">
        <v>2681</v>
      </c>
      <c r="I836" s="16" t="s">
        <v>4074</v>
      </c>
      <c r="J836" s="7">
        <v>918</v>
      </c>
      <c r="K836" s="16" t="s">
        <v>722</v>
      </c>
      <c r="L836" s="7">
        <v>4</v>
      </c>
      <c r="M836" s="16" t="s">
        <v>723</v>
      </c>
      <c r="N836" s="16" t="s">
        <v>755</v>
      </c>
      <c r="O836" s="16" t="s">
        <v>756</v>
      </c>
      <c r="P836" s="7" t="s">
        <v>757</v>
      </c>
      <c r="Q836" s="25">
        <v>44923</v>
      </c>
      <c r="R836" s="16" t="s">
        <v>4075</v>
      </c>
      <c r="S836" s="26">
        <v>0</v>
      </c>
      <c r="T836" s="26"/>
      <c r="U836" s="16">
        <v>0</v>
      </c>
      <c r="V836" s="16">
        <v>0</v>
      </c>
      <c r="W836" s="16" t="s">
        <v>132</v>
      </c>
      <c r="X836" s="5"/>
      <c r="Y836" s="7">
        <v>1383</v>
      </c>
      <c r="Z836" s="16" t="s">
        <v>722</v>
      </c>
      <c r="AA836" s="16" t="s">
        <v>988</v>
      </c>
      <c r="AB836" s="16" t="s">
        <v>4074</v>
      </c>
      <c r="AC836" s="25">
        <v>44923</v>
      </c>
      <c r="AE836" s="16" t="s">
        <v>4073</v>
      </c>
      <c r="AF836" s="16" t="s">
        <v>3142</v>
      </c>
      <c r="AG836" s="16" t="s">
        <v>3142</v>
      </c>
      <c r="AH836" s="16" t="s">
        <v>2681</v>
      </c>
      <c r="AI836" s="16" t="s">
        <v>831</v>
      </c>
      <c r="AN836" s="16" t="s">
        <v>188</v>
      </c>
      <c r="BZ836" s="5"/>
      <c r="CA836" s="7">
        <v>1383</v>
      </c>
      <c r="CB836" s="16" t="s">
        <v>4072</v>
      </c>
      <c r="CC836" s="16" t="s">
        <v>4074</v>
      </c>
      <c r="CD836" s="16" t="s">
        <v>4073</v>
      </c>
      <c r="CE836" s="16" t="s">
        <v>3142</v>
      </c>
      <c r="CF836" s="16" t="s">
        <v>3142</v>
      </c>
      <c r="CG836" s="16" t="s">
        <v>2681</v>
      </c>
      <c r="CI836" s="16" t="s">
        <v>723</v>
      </c>
      <c r="CL836" s="16" t="s">
        <v>188</v>
      </c>
      <c r="CM836" s="47"/>
      <c r="CN836" s="16" t="s">
        <v>829</v>
      </c>
      <c r="CO836" s="16" t="s">
        <v>830</v>
      </c>
      <c r="CP836" s="16" t="s">
        <v>831</v>
      </c>
      <c r="CR836" s="5"/>
      <c r="CU836" s="16" t="s">
        <v>195</v>
      </c>
      <c r="CX836" s="40">
        <v>1</v>
      </c>
    </row>
    <row r="837" spans="1:102" s="16" customFormat="1">
      <c r="A837" s="7">
        <v>1</v>
      </c>
      <c r="B837" s="7">
        <v>1384</v>
      </c>
      <c r="C837" s="16" t="s">
        <v>4076</v>
      </c>
      <c r="D837" s="8">
        <v>44923</v>
      </c>
      <c r="E837" s="16" t="s">
        <v>4077</v>
      </c>
      <c r="F837" s="16" t="s">
        <v>1820</v>
      </c>
      <c r="G837" s="16" t="s">
        <v>4078</v>
      </c>
      <c r="H837" s="16" t="s">
        <v>4079</v>
      </c>
      <c r="I837" s="16" t="s">
        <v>4080</v>
      </c>
      <c r="J837" s="7">
        <v>1211</v>
      </c>
      <c r="K837" s="16" t="s">
        <v>438</v>
      </c>
      <c r="L837" s="7">
        <v>1</v>
      </c>
      <c r="M837" s="16" t="s">
        <v>439</v>
      </c>
      <c r="N837" s="16" t="s">
        <v>136</v>
      </c>
      <c r="O837" s="16" t="s">
        <v>137</v>
      </c>
      <c r="P837" s="7" t="s">
        <v>422</v>
      </c>
      <c r="Q837" s="25">
        <v>44923</v>
      </c>
      <c r="R837" s="16" t="s">
        <v>4075</v>
      </c>
      <c r="S837" s="26">
        <v>0</v>
      </c>
      <c r="T837" s="26"/>
      <c r="U837" s="16">
        <v>0</v>
      </c>
      <c r="V837" s="16">
        <v>0</v>
      </c>
      <c r="W837" s="16" t="s">
        <v>132</v>
      </c>
      <c r="X837" s="5"/>
      <c r="Y837" s="7">
        <v>1384</v>
      </c>
      <c r="Z837" s="16" t="s">
        <v>438</v>
      </c>
      <c r="AA837" s="16" t="s">
        <v>443</v>
      </c>
      <c r="AB837" s="16" t="s">
        <v>4080</v>
      </c>
      <c r="AC837" s="25">
        <v>44923</v>
      </c>
      <c r="AE837" s="16" t="s">
        <v>4077</v>
      </c>
      <c r="AF837" s="16" t="s">
        <v>1820</v>
      </c>
      <c r="AG837" s="16" t="s">
        <v>4078</v>
      </c>
      <c r="AH837" s="16" t="s">
        <v>4079</v>
      </c>
      <c r="AI837" s="16" t="s">
        <v>439</v>
      </c>
      <c r="BZ837" s="5"/>
      <c r="CA837" s="7">
        <v>1384</v>
      </c>
      <c r="CB837" s="16" t="s">
        <v>4076</v>
      </c>
      <c r="CC837" s="16" t="s">
        <v>4080</v>
      </c>
      <c r="CD837" s="16" t="s">
        <v>4077</v>
      </c>
      <c r="CE837" s="16" t="s">
        <v>1820</v>
      </c>
      <c r="CF837" s="16" t="s">
        <v>4078</v>
      </c>
      <c r="CG837" s="16" t="s">
        <v>4079</v>
      </c>
      <c r="CI837" s="16" t="s">
        <v>441</v>
      </c>
      <c r="CJ837" s="16" t="s">
        <v>188</v>
      </c>
      <c r="CM837" s="47"/>
      <c r="CN837" s="16" t="s">
        <v>738</v>
      </c>
      <c r="CO837" s="16" t="s">
        <v>443</v>
      </c>
      <c r="CP837" s="16" t="s">
        <v>1235</v>
      </c>
      <c r="CR837" s="5"/>
      <c r="CX837" s="40">
        <v>1</v>
      </c>
    </row>
    <row r="838" spans="1:102" s="16" customFormat="1">
      <c r="A838" s="7">
        <v>1</v>
      </c>
      <c r="B838" s="7">
        <v>1385</v>
      </c>
      <c r="C838" s="16" t="s">
        <v>4081</v>
      </c>
      <c r="D838" s="8">
        <v>44928</v>
      </c>
      <c r="E838" s="16" t="s">
        <v>4082</v>
      </c>
      <c r="F838" s="16" t="s">
        <v>4083</v>
      </c>
      <c r="G838" s="16" t="s">
        <v>3142</v>
      </c>
      <c r="H838" s="16" t="s">
        <v>2681</v>
      </c>
      <c r="I838" s="16" t="s">
        <v>4084</v>
      </c>
      <c r="J838" s="7">
        <v>631</v>
      </c>
      <c r="K838" s="16" t="s">
        <v>297</v>
      </c>
      <c r="L838" s="7">
        <v>5</v>
      </c>
      <c r="M838" s="16" t="s">
        <v>298</v>
      </c>
      <c r="N838" s="16" t="s">
        <v>141</v>
      </c>
      <c r="O838" s="16" t="s">
        <v>140</v>
      </c>
      <c r="P838" s="7" t="s">
        <v>1319</v>
      </c>
      <c r="Q838" s="25">
        <v>44680</v>
      </c>
      <c r="R838" s="16" t="s">
        <v>4085</v>
      </c>
      <c r="S838" s="26">
        <v>0</v>
      </c>
      <c r="T838" s="26"/>
      <c r="U838" s="16">
        <v>0</v>
      </c>
      <c r="V838" s="16">
        <v>0</v>
      </c>
      <c r="W838" s="16" t="s">
        <v>132</v>
      </c>
      <c r="X838" s="5"/>
      <c r="Y838" s="7">
        <v>1385</v>
      </c>
      <c r="Z838" s="16" t="s">
        <v>297</v>
      </c>
      <c r="AA838" s="16" t="s">
        <v>302</v>
      </c>
      <c r="AB838" s="16" t="s">
        <v>4084</v>
      </c>
      <c r="AC838" s="25">
        <v>44680</v>
      </c>
      <c r="AE838" s="16" t="s">
        <v>4082</v>
      </c>
      <c r="AF838" s="16" t="s">
        <v>4083</v>
      </c>
      <c r="AG838" s="16" t="s">
        <v>3142</v>
      </c>
      <c r="AH838" s="16" t="s">
        <v>2681</v>
      </c>
      <c r="AI838" s="16" t="s">
        <v>298</v>
      </c>
      <c r="BZ838" s="5"/>
      <c r="CA838" s="7">
        <v>1385</v>
      </c>
      <c r="CB838" s="16" t="s">
        <v>4081</v>
      </c>
      <c r="CC838" s="16" t="s">
        <v>4084</v>
      </c>
      <c r="CD838" s="16" t="s">
        <v>4082</v>
      </c>
      <c r="CE838" s="16" t="s">
        <v>4083</v>
      </c>
      <c r="CF838" s="16" t="s">
        <v>3142</v>
      </c>
      <c r="CG838" s="16" t="s">
        <v>2681</v>
      </c>
      <c r="CI838" s="16" t="s">
        <v>300</v>
      </c>
      <c r="CM838" s="47"/>
      <c r="CN838" s="16" t="s">
        <v>3397</v>
      </c>
      <c r="CO838" s="16" t="s">
        <v>299</v>
      </c>
      <c r="CP838" s="16" t="s">
        <v>303</v>
      </c>
      <c r="CR838" s="5"/>
      <c r="CX838" s="40">
        <v>1</v>
      </c>
    </row>
    <row r="839" spans="1:102" s="16" customFormat="1">
      <c r="A839" s="7">
        <v>1</v>
      </c>
      <c r="B839" s="7">
        <v>1386</v>
      </c>
      <c r="C839" s="16" t="s">
        <v>4086</v>
      </c>
      <c r="D839" s="8">
        <v>44563</v>
      </c>
      <c r="E839" s="16" t="s">
        <v>4087</v>
      </c>
      <c r="F839" s="16" t="s">
        <v>4088</v>
      </c>
      <c r="G839" s="16" t="s">
        <v>4089</v>
      </c>
      <c r="H839" s="16" t="s">
        <v>2681</v>
      </c>
      <c r="I839" s="16" t="s">
        <v>4090</v>
      </c>
      <c r="J839" s="7">
        <v>1139</v>
      </c>
      <c r="K839" s="16" t="s">
        <v>211</v>
      </c>
      <c r="L839" s="7">
        <v>8</v>
      </c>
      <c r="M839" s="16" t="s">
        <v>212</v>
      </c>
      <c r="N839" s="16" t="s">
        <v>3797</v>
      </c>
      <c r="O839" s="16" t="s">
        <v>3798</v>
      </c>
      <c r="P839" s="7" t="s">
        <v>3799</v>
      </c>
      <c r="Q839" s="25">
        <v>44563</v>
      </c>
      <c r="R839" s="16" t="s">
        <v>4091</v>
      </c>
      <c r="S839" s="26">
        <v>20184</v>
      </c>
      <c r="T839" s="26"/>
      <c r="U839" s="16">
        <v>0</v>
      </c>
      <c r="V839" s="16">
        <v>0</v>
      </c>
      <c r="W839" s="16" t="s">
        <v>132</v>
      </c>
      <c r="X839" s="5"/>
      <c r="Y839" s="7">
        <v>1386</v>
      </c>
      <c r="Z839" s="16" t="s">
        <v>211</v>
      </c>
      <c r="AB839" s="16" t="s">
        <v>4090</v>
      </c>
      <c r="AC839" s="25">
        <v>44563</v>
      </c>
      <c r="AE839" s="16" t="s">
        <v>4087</v>
      </c>
      <c r="AF839" s="16" t="s">
        <v>4088</v>
      </c>
      <c r="AG839" s="16" t="s">
        <v>4089</v>
      </c>
      <c r="AH839" s="16" t="s">
        <v>2681</v>
      </c>
      <c r="AI839" s="16" t="s">
        <v>212</v>
      </c>
      <c r="BZ839" s="5"/>
      <c r="CA839" s="7">
        <v>1386</v>
      </c>
      <c r="CB839" s="16" t="s">
        <v>4086</v>
      </c>
      <c r="CC839" s="16" t="s">
        <v>4090</v>
      </c>
      <c r="CD839" s="16" t="s">
        <v>4087</v>
      </c>
      <c r="CE839" s="16" t="s">
        <v>4088</v>
      </c>
      <c r="CF839" s="16" t="s">
        <v>4089</v>
      </c>
      <c r="CG839" s="16" t="s">
        <v>2681</v>
      </c>
      <c r="CI839" s="16" t="s">
        <v>212</v>
      </c>
      <c r="CL839" s="16" t="s">
        <v>188</v>
      </c>
      <c r="CM839" s="47"/>
      <c r="CN839" s="59" t="s">
        <v>5053</v>
      </c>
      <c r="CO839" s="16" t="s">
        <v>192</v>
      </c>
      <c r="CP839" s="16" t="s">
        <v>217</v>
      </c>
      <c r="CQ839" s="16" t="s">
        <v>2513</v>
      </c>
      <c r="CR839" s="5"/>
      <c r="CU839" s="16" t="s">
        <v>195</v>
      </c>
      <c r="CX839" s="7">
        <v>1</v>
      </c>
    </row>
    <row r="840" spans="1:102" s="16" customFormat="1">
      <c r="A840" s="7">
        <v>1</v>
      </c>
      <c r="B840" s="7">
        <v>1387</v>
      </c>
      <c r="C840" s="16" t="s">
        <v>4092</v>
      </c>
      <c r="D840" s="8">
        <v>44949</v>
      </c>
      <c r="E840" s="16" t="s">
        <v>4093</v>
      </c>
      <c r="F840" s="16" t="s">
        <v>4094</v>
      </c>
      <c r="G840" s="16" t="s">
        <v>3142</v>
      </c>
      <c r="H840" s="16" t="s">
        <v>2681</v>
      </c>
      <c r="I840" s="16" t="s">
        <v>4095</v>
      </c>
      <c r="J840" s="7">
        <v>1331</v>
      </c>
      <c r="K840" s="16" t="s">
        <v>1308</v>
      </c>
      <c r="L840" s="7">
        <v>12</v>
      </c>
      <c r="M840" s="16" t="s">
        <v>1309</v>
      </c>
      <c r="N840" s="16" t="s">
        <v>131</v>
      </c>
      <c r="O840" s="16" t="s">
        <v>129</v>
      </c>
      <c r="P840" s="7" t="s">
        <v>702</v>
      </c>
      <c r="Q840" s="25">
        <v>44949</v>
      </c>
      <c r="R840" s="16" t="s">
        <v>4096</v>
      </c>
      <c r="S840" s="26">
        <v>0</v>
      </c>
      <c r="T840" s="26"/>
      <c r="U840" s="16">
        <v>0</v>
      </c>
      <c r="V840" s="16">
        <v>0</v>
      </c>
      <c r="W840" s="16" t="s">
        <v>132</v>
      </c>
      <c r="X840" s="5"/>
      <c r="Y840" s="7">
        <v>1387</v>
      </c>
      <c r="Z840" s="16" t="s">
        <v>1308</v>
      </c>
      <c r="AA840" s="16" t="s">
        <v>4006</v>
      </c>
      <c r="AB840" s="16" t="s">
        <v>4095</v>
      </c>
      <c r="AC840" s="25">
        <v>44949</v>
      </c>
      <c r="AE840" s="16" t="s">
        <v>4093</v>
      </c>
      <c r="AF840" s="16" t="s">
        <v>4094</v>
      </c>
      <c r="AG840" s="16" t="s">
        <v>3142</v>
      </c>
      <c r="AH840" s="16" t="s">
        <v>2681</v>
      </c>
      <c r="AI840" s="16" t="s">
        <v>1309</v>
      </c>
      <c r="AM840" s="16" t="s">
        <v>188</v>
      </c>
      <c r="BZ840" s="5"/>
      <c r="CA840" s="7">
        <v>1387</v>
      </c>
      <c r="CB840" s="16" t="s">
        <v>4092</v>
      </c>
      <c r="CC840" s="16" t="s">
        <v>4095</v>
      </c>
      <c r="CD840" s="16" t="s">
        <v>4093</v>
      </c>
      <c r="CE840" s="16" t="s">
        <v>4094</v>
      </c>
      <c r="CF840" s="16" t="s">
        <v>3142</v>
      </c>
      <c r="CG840" s="16" t="s">
        <v>2681</v>
      </c>
      <c r="CI840" s="16" t="s">
        <v>1309</v>
      </c>
      <c r="CK840" s="16" t="s">
        <v>188</v>
      </c>
      <c r="CM840" s="47"/>
      <c r="CN840" s="16" t="s">
        <v>1311</v>
      </c>
      <c r="CO840" s="16" t="s">
        <v>1312</v>
      </c>
      <c r="CP840" s="16" t="s">
        <v>1313</v>
      </c>
      <c r="CR840" s="5"/>
      <c r="CU840" s="16" t="s">
        <v>195</v>
      </c>
      <c r="CX840" s="7">
        <v>1</v>
      </c>
    </row>
    <row r="841" spans="1:102" s="16" customFormat="1">
      <c r="A841" s="7">
        <v>1</v>
      </c>
      <c r="B841" s="7">
        <v>1388</v>
      </c>
      <c r="C841" s="16" t="s">
        <v>4097</v>
      </c>
      <c r="D841" s="8">
        <v>44957</v>
      </c>
      <c r="E841" s="16" t="s">
        <v>3247</v>
      </c>
      <c r="F841" s="16" t="s">
        <v>429</v>
      </c>
      <c r="G841" s="16" t="s">
        <v>4098</v>
      </c>
      <c r="H841" s="16" t="s">
        <v>4099</v>
      </c>
      <c r="I841" s="16" t="s">
        <v>4100</v>
      </c>
      <c r="J841" s="7">
        <v>1153</v>
      </c>
      <c r="K841" s="16" t="s">
        <v>1900</v>
      </c>
      <c r="L841" s="7">
        <v>127</v>
      </c>
      <c r="M841" s="16" t="s">
        <v>0</v>
      </c>
      <c r="N841" s="16" t="s">
        <v>136</v>
      </c>
      <c r="O841" s="16" t="s">
        <v>137</v>
      </c>
      <c r="P841" s="7" t="s">
        <v>422</v>
      </c>
      <c r="Q841" s="25">
        <v>44957</v>
      </c>
      <c r="R841" s="16" t="s">
        <v>4101</v>
      </c>
      <c r="S841" s="26">
        <v>0</v>
      </c>
      <c r="T841" s="26"/>
      <c r="U841" s="16">
        <v>0</v>
      </c>
      <c r="V841" s="16">
        <v>0</v>
      </c>
      <c r="W841" s="16" t="s">
        <v>132</v>
      </c>
      <c r="X841" s="5"/>
      <c r="Y841" s="7">
        <v>1388</v>
      </c>
      <c r="Z841" s="16" t="s">
        <v>1900</v>
      </c>
      <c r="AA841" s="16" t="s">
        <v>1648</v>
      </c>
      <c r="AB841" s="16" t="s">
        <v>4100</v>
      </c>
      <c r="AC841" s="25">
        <v>44957</v>
      </c>
      <c r="AE841" s="16" t="s">
        <v>3247</v>
      </c>
      <c r="AF841" s="16" t="s">
        <v>429</v>
      </c>
      <c r="AG841" s="16" t="s">
        <v>4098</v>
      </c>
      <c r="AH841" s="16" t="s">
        <v>4099</v>
      </c>
      <c r="AI841" s="16" t="s">
        <v>0</v>
      </c>
      <c r="AL841" s="16" t="s">
        <v>188</v>
      </c>
      <c r="BZ841" s="5"/>
      <c r="CA841" s="7">
        <v>1388</v>
      </c>
      <c r="CB841" s="16" t="s">
        <v>4097</v>
      </c>
      <c r="CC841" s="16" t="s">
        <v>4100</v>
      </c>
      <c r="CD841" s="16" t="s">
        <v>3247</v>
      </c>
      <c r="CE841" s="16" t="s">
        <v>429</v>
      </c>
      <c r="CF841" s="16" t="s">
        <v>4098</v>
      </c>
      <c r="CG841" s="16" t="s">
        <v>4099</v>
      </c>
      <c r="CI841" s="16" t="s">
        <v>0</v>
      </c>
      <c r="CJ841" s="16" t="s">
        <v>188</v>
      </c>
      <c r="CM841" s="47"/>
      <c r="CN841" s="16" t="s">
        <v>4102</v>
      </c>
      <c r="CO841" s="16" t="s">
        <v>3825</v>
      </c>
      <c r="CP841" s="16" t="s">
        <v>1905</v>
      </c>
      <c r="CR841" s="5"/>
      <c r="CX841" s="40">
        <v>1</v>
      </c>
    </row>
    <row r="842" spans="1:102" s="16" customFormat="1">
      <c r="A842" s="7">
        <v>1</v>
      </c>
      <c r="B842" s="7">
        <v>1389</v>
      </c>
      <c r="C842" s="16" t="s">
        <v>4103</v>
      </c>
      <c r="D842" s="8">
        <v>44957</v>
      </c>
      <c r="E842" s="16" t="s">
        <v>2104</v>
      </c>
      <c r="F842" s="16" t="s">
        <v>3142</v>
      </c>
      <c r="G842" s="16" t="s">
        <v>3142</v>
      </c>
      <c r="H842" s="16" t="s">
        <v>2681</v>
      </c>
      <c r="I842" s="16" t="s">
        <v>4104</v>
      </c>
      <c r="J842" s="7" t="s">
        <v>359</v>
      </c>
      <c r="K842" s="16" t="s">
        <v>360</v>
      </c>
      <c r="L842" s="7">
        <v>2</v>
      </c>
      <c r="M842" s="16" t="s">
        <v>361</v>
      </c>
      <c r="N842" s="16" t="s">
        <v>131</v>
      </c>
      <c r="O842" s="16" t="s">
        <v>129</v>
      </c>
      <c r="P842" s="7" t="s">
        <v>702</v>
      </c>
      <c r="Q842" s="25">
        <v>44957</v>
      </c>
      <c r="R842" s="16" t="s">
        <v>4105</v>
      </c>
      <c r="S842" s="26">
        <v>0</v>
      </c>
      <c r="T842" s="26"/>
      <c r="U842" s="16">
        <v>0</v>
      </c>
      <c r="V842" s="16">
        <v>0</v>
      </c>
      <c r="W842" s="16" t="s">
        <v>132</v>
      </c>
      <c r="X842" s="5"/>
      <c r="Y842" s="7">
        <v>1389</v>
      </c>
      <c r="Z842" s="16" t="s">
        <v>360</v>
      </c>
      <c r="AA842" s="16" t="s">
        <v>363</v>
      </c>
      <c r="AB842" s="16" t="s">
        <v>4104</v>
      </c>
      <c r="AC842" s="25">
        <v>44957</v>
      </c>
      <c r="AE842" s="16" t="s">
        <v>2104</v>
      </c>
      <c r="AF842" s="16" t="s">
        <v>3142</v>
      </c>
      <c r="AG842" s="16" t="s">
        <v>3142</v>
      </c>
      <c r="AH842" s="16" t="s">
        <v>2681</v>
      </c>
      <c r="AI842" s="16" t="s">
        <v>361</v>
      </c>
      <c r="AM842" s="16" t="s">
        <v>188</v>
      </c>
      <c r="BZ842" s="5"/>
      <c r="CA842" s="7">
        <v>1389</v>
      </c>
      <c r="CB842" s="16" t="s">
        <v>4103</v>
      </c>
      <c r="CC842" s="16" t="s">
        <v>4104</v>
      </c>
      <c r="CD842" s="16" t="s">
        <v>2104</v>
      </c>
      <c r="CE842" s="16" t="s">
        <v>3142</v>
      </c>
      <c r="CF842" s="16" t="s">
        <v>3142</v>
      </c>
      <c r="CG842" s="16" t="s">
        <v>2681</v>
      </c>
      <c r="CI842" s="16" t="s">
        <v>366</v>
      </c>
      <c r="CK842" s="16" t="s">
        <v>188</v>
      </c>
      <c r="CM842" s="47"/>
      <c r="CN842" s="16" t="s">
        <v>887</v>
      </c>
      <c r="CO842" s="16" t="s">
        <v>2751</v>
      </c>
      <c r="CP842" s="16" t="s">
        <v>366</v>
      </c>
      <c r="CR842" s="5"/>
      <c r="CU842" s="16" t="s">
        <v>195</v>
      </c>
      <c r="CX842" s="7">
        <v>1</v>
      </c>
    </row>
    <row r="843" spans="1:102" s="16" customFormat="1">
      <c r="A843" s="7">
        <v>1</v>
      </c>
      <c r="B843" s="7">
        <v>1390</v>
      </c>
      <c r="C843" s="16" t="s">
        <v>4106</v>
      </c>
      <c r="D843" s="8">
        <v>44957</v>
      </c>
      <c r="E843" s="16" t="s">
        <v>4107</v>
      </c>
      <c r="F843" s="16" t="s">
        <v>3142</v>
      </c>
      <c r="G843" s="16" t="s">
        <v>3142</v>
      </c>
      <c r="H843" s="16" t="s">
        <v>2681</v>
      </c>
      <c r="I843" s="16" t="s">
        <v>4108</v>
      </c>
      <c r="J843" s="7">
        <v>918</v>
      </c>
      <c r="K843" s="16" t="s">
        <v>722</v>
      </c>
      <c r="L843" s="7">
        <v>4</v>
      </c>
      <c r="M843" s="16" t="s">
        <v>723</v>
      </c>
      <c r="N843" s="16" t="s">
        <v>131</v>
      </c>
      <c r="O843" s="16" t="s">
        <v>129</v>
      </c>
      <c r="P843" s="7" t="s">
        <v>702</v>
      </c>
      <c r="Q843" s="25">
        <v>44957</v>
      </c>
      <c r="R843" s="16" t="s">
        <v>4105</v>
      </c>
      <c r="S843" s="26">
        <v>15919.84</v>
      </c>
      <c r="T843" s="26"/>
      <c r="U843" s="16">
        <v>0</v>
      </c>
      <c r="V843" s="16">
        <v>0</v>
      </c>
      <c r="W843" s="16" t="s">
        <v>132</v>
      </c>
      <c r="X843" s="5"/>
      <c r="Y843" s="7">
        <v>1390</v>
      </c>
      <c r="Z843" s="16" t="s">
        <v>722</v>
      </c>
      <c r="AA843" s="16" t="s">
        <v>988</v>
      </c>
      <c r="AB843" s="16" t="s">
        <v>4108</v>
      </c>
      <c r="AC843" s="25">
        <v>44957</v>
      </c>
      <c r="AE843" s="16" t="s">
        <v>4107</v>
      </c>
      <c r="AF843" s="16" t="s">
        <v>3142</v>
      </c>
      <c r="AG843" s="16" t="s">
        <v>3142</v>
      </c>
      <c r="AH843" s="16" t="s">
        <v>2681</v>
      </c>
      <c r="AI843" s="16" t="s">
        <v>831</v>
      </c>
      <c r="AL843" s="16" t="s">
        <v>188</v>
      </c>
      <c r="BZ843" s="5"/>
      <c r="CA843" s="7">
        <v>1390</v>
      </c>
      <c r="CB843" s="16" t="s">
        <v>4106</v>
      </c>
      <c r="CC843" s="16" t="s">
        <v>4108</v>
      </c>
      <c r="CD843" s="16" t="s">
        <v>4107</v>
      </c>
      <c r="CE843" s="16" t="s">
        <v>3142</v>
      </c>
      <c r="CF843" s="16" t="s">
        <v>3142</v>
      </c>
      <c r="CG843" s="16" t="s">
        <v>2681</v>
      </c>
      <c r="CI843" s="16" t="s">
        <v>828</v>
      </c>
      <c r="CJ843" s="16" t="s">
        <v>188</v>
      </c>
      <c r="CM843" s="47"/>
      <c r="CN843" s="16" t="s">
        <v>829</v>
      </c>
      <c r="CO843" s="16" t="s">
        <v>830</v>
      </c>
      <c r="CP843" s="16" t="s">
        <v>831</v>
      </c>
      <c r="CR843" s="5"/>
      <c r="CU843" s="16" t="s">
        <v>195</v>
      </c>
      <c r="CX843" s="40">
        <v>1</v>
      </c>
    </row>
    <row r="844" spans="1:102" s="16" customFormat="1">
      <c r="A844" s="7">
        <v>1</v>
      </c>
      <c r="B844" s="7">
        <v>1391</v>
      </c>
      <c r="C844" s="16" t="s">
        <v>4109</v>
      </c>
      <c r="D844" s="8">
        <v>44985</v>
      </c>
      <c r="E844" s="16" t="s">
        <v>4110</v>
      </c>
      <c r="F844" s="16" t="s">
        <v>3142</v>
      </c>
      <c r="G844" s="16" t="s">
        <v>3142</v>
      </c>
      <c r="H844" s="16" t="s">
        <v>2681</v>
      </c>
      <c r="I844" s="16" t="s">
        <v>4111</v>
      </c>
      <c r="J844" s="7">
        <v>1354</v>
      </c>
      <c r="K844" s="16" t="s">
        <v>200</v>
      </c>
      <c r="L844" s="7">
        <v>20</v>
      </c>
      <c r="M844" s="16" t="s">
        <v>201</v>
      </c>
      <c r="N844" s="16" t="s">
        <v>1967</v>
      </c>
      <c r="O844" s="16" t="s">
        <v>1968</v>
      </c>
      <c r="P844" s="7" t="s">
        <v>3267</v>
      </c>
      <c r="Q844" s="25">
        <v>44985</v>
      </c>
      <c r="R844" s="16" t="s">
        <v>4112</v>
      </c>
      <c r="S844" s="26">
        <v>14500</v>
      </c>
      <c r="T844" s="26"/>
      <c r="U844" s="16">
        <v>0</v>
      </c>
      <c r="V844" s="16">
        <v>0</v>
      </c>
      <c r="W844" s="16" t="s">
        <v>132</v>
      </c>
      <c r="X844" s="5"/>
      <c r="Y844" s="7">
        <v>1391</v>
      </c>
      <c r="Z844" s="16" t="s">
        <v>200</v>
      </c>
      <c r="AA844" s="16" t="s">
        <v>192</v>
      </c>
      <c r="AB844" s="16" t="s">
        <v>4111</v>
      </c>
      <c r="AC844" s="25">
        <v>44985</v>
      </c>
      <c r="AE844" s="16" t="s">
        <v>4110</v>
      </c>
      <c r="AF844" s="16" t="s">
        <v>3142</v>
      </c>
      <c r="AG844" s="16" t="s">
        <v>3142</v>
      </c>
      <c r="AH844" s="16" t="s">
        <v>2681</v>
      </c>
      <c r="AI844" s="16" t="s">
        <v>201</v>
      </c>
      <c r="BZ844" s="5"/>
      <c r="CA844" s="7">
        <v>1391</v>
      </c>
      <c r="CB844" s="16" t="s">
        <v>4109</v>
      </c>
      <c r="CC844" s="16" t="s">
        <v>4111</v>
      </c>
      <c r="CD844" s="16" t="s">
        <v>4110</v>
      </c>
      <c r="CE844" s="16" t="s">
        <v>3142</v>
      </c>
      <c r="CF844" s="16" t="s">
        <v>3142</v>
      </c>
      <c r="CG844" s="16" t="s">
        <v>2681</v>
      </c>
      <c r="CI844" s="16" t="s">
        <v>203</v>
      </c>
      <c r="CJ844" s="16" t="s">
        <v>236</v>
      </c>
      <c r="CM844" s="47"/>
      <c r="CN844" s="16" t="s">
        <v>1067</v>
      </c>
      <c r="CO844" s="16" t="s">
        <v>276</v>
      </c>
      <c r="CP844" s="16" t="s">
        <v>206</v>
      </c>
      <c r="CR844" s="5"/>
      <c r="CU844" s="16" t="s">
        <v>195</v>
      </c>
      <c r="CX844" s="40">
        <v>1</v>
      </c>
    </row>
    <row r="845" spans="1:102" s="16" customFormat="1">
      <c r="A845" s="7">
        <v>1</v>
      </c>
      <c r="B845" s="7">
        <v>1392</v>
      </c>
      <c r="C845" s="16" t="s">
        <v>4113</v>
      </c>
      <c r="D845" s="8">
        <v>44985</v>
      </c>
      <c r="E845" s="16" t="s">
        <v>4114</v>
      </c>
      <c r="F845" s="16" t="s">
        <v>3142</v>
      </c>
      <c r="G845" s="16" t="s">
        <v>4115</v>
      </c>
      <c r="H845" s="16" t="s">
        <v>2681</v>
      </c>
      <c r="I845" s="16" t="s">
        <v>4116</v>
      </c>
      <c r="J845" s="7">
        <v>1354</v>
      </c>
      <c r="K845" s="16" t="s">
        <v>200</v>
      </c>
      <c r="L845" s="7">
        <v>20</v>
      </c>
      <c r="M845" s="16" t="s">
        <v>201</v>
      </c>
      <c r="N845" s="16" t="s">
        <v>1967</v>
      </c>
      <c r="O845" s="16" t="s">
        <v>1968</v>
      </c>
      <c r="P845" s="7" t="s">
        <v>3267</v>
      </c>
      <c r="Q845" s="25">
        <v>44985</v>
      </c>
      <c r="R845" s="16" t="s">
        <v>4112</v>
      </c>
      <c r="S845" s="26">
        <v>23200</v>
      </c>
      <c r="T845" s="26"/>
      <c r="U845" s="16">
        <v>0</v>
      </c>
      <c r="V845" s="16">
        <v>0</v>
      </c>
      <c r="W845" s="16" t="s">
        <v>132</v>
      </c>
      <c r="X845" s="5"/>
      <c r="Y845" s="7">
        <v>1392</v>
      </c>
      <c r="Z845" s="16" t="s">
        <v>200</v>
      </c>
      <c r="AA845" s="16" t="s">
        <v>192</v>
      </c>
      <c r="AB845" s="16" t="s">
        <v>4116</v>
      </c>
      <c r="AC845" s="25">
        <v>44985</v>
      </c>
      <c r="AE845" s="16" t="s">
        <v>4114</v>
      </c>
      <c r="AF845" s="16" t="s">
        <v>3142</v>
      </c>
      <c r="AG845" s="16" t="s">
        <v>4115</v>
      </c>
      <c r="AH845" s="16" t="s">
        <v>2681</v>
      </c>
      <c r="AI845" s="16" t="s">
        <v>201</v>
      </c>
      <c r="BZ845" s="5"/>
      <c r="CA845" s="7">
        <v>1392</v>
      </c>
      <c r="CB845" s="16" t="s">
        <v>4113</v>
      </c>
      <c r="CC845" s="16" t="s">
        <v>4116</v>
      </c>
      <c r="CD845" s="16" t="s">
        <v>4114</v>
      </c>
      <c r="CE845" s="16" t="s">
        <v>3142</v>
      </c>
      <c r="CF845" s="16" t="s">
        <v>4115</v>
      </c>
      <c r="CG845" s="16" t="s">
        <v>2681</v>
      </c>
      <c r="CI845" s="16" t="s">
        <v>203</v>
      </c>
      <c r="CM845" s="47"/>
      <c r="CN845" s="16" t="s">
        <v>1067</v>
      </c>
      <c r="CO845" s="16" t="s">
        <v>276</v>
      </c>
      <c r="CP845" s="16" t="s">
        <v>206</v>
      </c>
      <c r="CR845" s="5"/>
      <c r="CU845" s="16" t="s">
        <v>195</v>
      </c>
      <c r="CX845" s="7">
        <v>1</v>
      </c>
    </row>
    <row r="846" spans="1:102" s="16" customFormat="1">
      <c r="A846" s="7">
        <v>1</v>
      </c>
      <c r="B846" s="7">
        <v>1393</v>
      </c>
      <c r="C846" s="16" t="s">
        <v>4117</v>
      </c>
      <c r="D846" s="8">
        <v>44958</v>
      </c>
      <c r="E846" s="16" t="s">
        <v>4118</v>
      </c>
      <c r="F846" s="16" t="s">
        <v>267</v>
      </c>
      <c r="G846" s="16">
        <v>2012</v>
      </c>
      <c r="H846" s="16" t="s">
        <v>4119</v>
      </c>
      <c r="I846" s="16" t="s">
        <v>4120</v>
      </c>
      <c r="J846" s="7" t="s">
        <v>284</v>
      </c>
      <c r="K846" s="16" t="s">
        <v>285</v>
      </c>
      <c r="L846" s="7">
        <v>7</v>
      </c>
      <c r="M846" s="16" t="s">
        <v>286</v>
      </c>
      <c r="N846" s="16" t="s">
        <v>145</v>
      </c>
      <c r="O846" s="16" t="s">
        <v>144</v>
      </c>
      <c r="P846" s="7" t="s">
        <v>179</v>
      </c>
      <c r="Q846" s="25">
        <v>44937</v>
      </c>
      <c r="R846" s="16" t="s">
        <v>4121</v>
      </c>
      <c r="S846" s="26">
        <v>199760</v>
      </c>
      <c r="T846" s="26"/>
      <c r="U846" s="16">
        <v>10</v>
      </c>
      <c r="V846" s="16">
        <v>1</v>
      </c>
      <c r="W846" s="16" t="s">
        <v>132</v>
      </c>
      <c r="X846" s="5"/>
      <c r="Y846" s="7">
        <v>1393</v>
      </c>
      <c r="Z846" s="16" t="s">
        <v>285</v>
      </c>
      <c r="AA846" s="16" t="s">
        <v>637</v>
      </c>
      <c r="AB846" s="16" t="s">
        <v>4120</v>
      </c>
      <c r="AC846" s="25">
        <v>44937</v>
      </c>
      <c r="AE846" s="16" t="s">
        <v>4118</v>
      </c>
      <c r="AF846" s="16" t="s">
        <v>267</v>
      </c>
      <c r="AG846" s="16">
        <v>2012</v>
      </c>
      <c r="AH846" s="16" t="s">
        <v>4119</v>
      </c>
      <c r="AI846" s="16" t="s">
        <v>286</v>
      </c>
      <c r="AL846" s="16" t="s">
        <v>188</v>
      </c>
      <c r="BZ846" s="5"/>
      <c r="CA846" s="35">
        <v>1393</v>
      </c>
      <c r="CB846" s="33" t="s">
        <v>4117</v>
      </c>
      <c r="CC846" s="33" t="s">
        <v>4120</v>
      </c>
      <c r="CD846" s="33" t="s">
        <v>4118</v>
      </c>
      <c r="CE846" s="33" t="s">
        <v>267</v>
      </c>
      <c r="CF846" s="33">
        <v>2012</v>
      </c>
      <c r="CG846" s="33" t="s">
        <v>4119</v>
      </c>
      <c r="CH846" s="33" t="s">
        <v>340</v>
      </c>
      <c r="CI846" s="33" t="s">
        <v>5035</v>
      </c>
      <c r="CJ846" s="33"/>
      <c r="CK846" s="33" t="s">
        <v>188</v>
      </c>
      <c r="CL846" s="33"/>
      <c r="CM846" s="53"/>
      <c r="CN846" s="33" t="s">
        <v>829</v>
      </c>
      <c r="CO846" s="33" t="s">
        <v>3120</v>
      </c>
      <c r="CP846" s="33" t="s">
        <v>899</v>
      </c>
      <c r="CQ846" s="33"/>
      <c r="CR846" s="5"/>
      <c r="CU846" s="16" t="s">
        <v>195</v>
      </c>
      <c r="CX846" s="7">
        <v>1</v>
      </c>
    </row>
    <row r="847" spans="1:102" s="16" customFormat="1">
      <c r="A847" s="7">
        <v>1</v>
      </c>
      <c r="B847" s="7">
        <v>1394</v>
      </c>
      <c r="C847" s="16" t="s">
        <v>4122</v>
      </c>
      <c r="D847" s="8">
        <v>44985</v>
      </c>
      <c r="E847" s="16" t="s">
        <v>4123</v>
      </c>
      <c r="F847" s="16" t="s">
        <v>4124</v>
      </c>
      <c r="G847" s="16" t="s">
        <v>3142</v>
      </c>
      <c r="H847" s="16" t="s">
        <v>2681</v>
      </c>
      <c r="I847" s="16" t="s">
        <v>4125</v>
      </c>
      <c r="J847" s="7">
        <v>1354</v>
      </c>
      <c r="K847" s="16" t="s">
        <v>200</v>
      </c>
      <c r="L847" s="7">
        <v>20</v>
      </c>
      <c r="M847" s="16" t="s">
        <v>201</v>
      </c>
      <c r="N847" s="16" t="s">
        <v>131</v>
      </c>
      <c r="O847" s="16" t="s">
        <v>129</v>
      </c>
      <c r="P847" s="7" t="s">
        <v>702</v>
      </c>
      <c r="Q847" s="25">
        <v>44985</v>
      </c>
      <c r="R847" s="16" t="s">
        <v>4126</v>
      </c>
      <c r="S847" s="26">
        <v>0</v>
      </c>
      <c r="T847" s="26"/>
      <c r="U847" s="16">
        <v>0</v>
      </c>
      <c r="V847" s="16">
        <v>0</v>
      </c>
      <c r="W847" s="16" t="s">
        <v>132</v>
      </c>
      <c r="X847" s="5"/>
      <c r="Y847" s="7">
        <v>1394</v>
      </c>
      <c r="Z847" s="16" t="s">
        <v>200</v>
      </c>
      <c r="AA847" s="16" t="s">
        <v>192</v>
      </c>
      <c r="AB847" s="16" t="s">
        <v>4125</v>
      </c>
      <c r="AC847" s="25">
        <v>44985</v>
      </c>
      <c r="AE847" s="16" t="s">
        <v>4123</v>
      </c>
      <c r="AF847" s="16" t="s">
        <v>4124</v>
      </c>
      <c r="AG847" s="16" t="s">
        <v>3142</v>
      </c>
      <c r="AH847" s="16" t="s">
        <v>2681</v>
      </c>
      <c r="AI847" s="16" t="s">
        <v>201</v>
      </c>
      <c r="AM847" s="16" t="s">
        <v>188</v>
      </c>
      <c r="BZ847" s="5"/>
      <c r="CA847" s="7">
        <v>1394</v>
      </c>
      <c r="CB847" s="16" t="s">
        <v>4122</v>
      </c>
      <c r="CC847" s="16" t="s">
        <v>4125</v>
      </c>
      <c r="CD847" s="16" t="s">
        <v>4123</v>
      </c>
      <c r="CE847" s="16" t="s">
        <v>4124</v>
      </c>
      <c r="CF847" s="16" t="s">
        <v>3142</v>
      </c>
      <c r="CG847" s="16" t="s">
        <v>2681</v>
      </c>
      <c r="CI847" s="16" t="s">
        <v>203</v>
      </c>
      <c r="CK847" s="16" t="s">
        <v>188</v>
      </c>
      <c r="CM847" s="47"/>
      <c r="CN847" s="16" t="s">
        <v>1067</v>
      </c>
      <c r="CO847" s="16" t="s">
        <v>276</v>
      </c>
      <c r="CP847" s="16" t="s">
        <v>206</v>
      </c>
      <c r="CR847" s="5"/>
      <c r="CU847" s="16" t="s">
        <v>195</v>
      </c>
      <c r="CX847" s="40">
        <v>1</v>
      </c>
    </row>
    <row r="848" spans="1:102" s="16" customFormat="1">
      <c r="A848" s="7">
        <v>1</v>
      </c>
      <c r="B848" s="7">
        <v>1395</v>
      </c>
      <c r="C848" s="16" t="s">
        <v>4127</v>
      </c>
      <c r="D848" s="8">
        <v>45035</v>
      </c>
      <c r="E848" s="16" t="s">
        <v>4128</v>
      </c>
      <c r="F848" s="16" t="s">
        <v>3142</v>
      </c>
      <c r="G848" s="16" t="s">
        <v>3142</v>
      </c>
      <c r="H848" s="16" t="s">
        <v>2681</v>
      </c>
      <c r="I848" s="16" t="s">
        <v>4129</v>
      </c>
      <c r="J848" s="7">
        <v>918</v>
      </c>
      <c r="K848" s="16" t="s">
        <v>722</v>
      </c>
      <c r="L848" s="7">
        <v>4</v>
      </c>
      <c r="M848" s="16" t="s">
        <v>723</v>
      </c>
      <c r="N848" s="16" t="s">
        <v>131</v>
      </c>
      <c r="O848" s="16" t="s">
        <v>129</v>
      </c>
      <c r="P848" s="7" t="s">
        <v>702</v>
      </c>
      <c r="Q848" s="25">
        <v>45035</v>
      </c>
      <c r="R848" s="16" t="s">
        <v>4130</v>
      </c>
      <c r="S848" s="26">
        <v>17400</v>
      </c>
      <c r="T848" s="26"/>
      <c r="U848" s="16">
        <v>0</v>
      </c>
      <c r="V848" s="16">
        <v>0</v>
      </c>
      <c r="W848" s="16" t="s">
        <v>132</v>
      </c>
      <c r="X848" s="5"/>
      <c r="Y848" s="7">
        <v>1395</v>
      </c>
      <c r="Z848" s="16" t="s">
        <v>722</v>
      </c>
      <c r="AA848" s="16" t="s">
        <v>988</v>
      </c>
      <c r="AB848" s="16" t="s">
        <v>4129</v>
      </c>
      <c r="AC848" s="25">
        <v>45035</v>
      </c>
      <c r="AE848" s="16" t="s">
        <v>4128</v>
      </c>
      <c r="AF848" s="16" t="s">
        <v>3142</v>
      </c>
      <c r="AG848" s="16" t="s">
        <v>3142</v>
      </c>
      <c r="AH848" s="16" t="s">
        <v>2681</v>
      </c>
      <c r="AI848" s="16" t="s">
        <v>831</v>
      </c>
      <c r="AL848" s="16" t="s">
        <v>188</v>
      </c>
      <c r="BZ848" s="5"/>
      <c r="CA848" s="7">
        <v>1395</v>
      </c>
      <c r="CB848" s="16" t="s">
        <v>4127</v>
      </c>
      <c r="CC848" s="16" t="s">
        <v>4129</v>
      </c>
      <c r="CD848" s="16" t="s">
        <v>4128</v>
      </c>
      <c r="CE848" s="16" t="s">
        <v>3142</v>
      </c>
      <c r="CF848" s="16" t="s">
        <v>3142</v>
      </c>
      <c r="CG848" s="16" t="s">
        <v>2681</v>
      </c>
      <c r="CI848" s="16" t="s">
        <v>723</v>
      </c>
      <c r="CJ848" s="16" t="s">
        <v>188</v>
      </c>
      <c r="CM848" s="47"/>
      <c r="CN848" s="16" t="s">
        <v>829</v>
      </c>
      <c r="CO848" s="16" t="s">
        <v>830</v>
      </c>
      <c r="CP848" s="16" t="s">
        <v>831</v>
      </c>
      <c r="CR848" s="5"/>
      <c r="CU848" s="16" t="s">
        <v>195</v>
      </c>
      <c r="CX848" s="40">
        <v>1</v>
      </c>
    </row>
    <row r="849" spans="1:108" s="16" customFormat="1">
      <c r="A849" s="7">
        <v>1</v>
      </c>
      <c r="B849" s="7">
        <v>1396</v>
      </c>
      <c r="C849" s="16" t="s">
        <v>4131</v>
      </c>
      <c r="D849" s="8">
        <v>45072</v>
      </c>
      <c r="E849" s="16" t="s">
        <v>3186</v>
      </c>
      <c r="F849" s="16" t="s">
        <v>4019</v>
      </c>
      <c r="G849" s="16" t="s">
        <v>4132</v>
      </c>
      <c r="H849" s="16" t="s">
        <v>4133</v>
      </c>
      <c r="I849" s="16" t="s">
        <v>4134</v>
      </c>
      <c r="J849" s="7">
        <v>1211</v>
      </c>
      <c r="K849" s="16" t="s">
        <v>438</v>
      </c>
      <c r="L849" s="7">
        <v>1</v>
      </c>
      <c r="M849" s="16" t="s">
        <v>439</v>
      </c>
      <c r="N849" s="16" t="s">
        <v>136</v>
      </c>
      <c r="O849" s="16" t="s">
        <v>137</v>
      </c>
      <c r="P849" s="7" t="s">
        <v>422</v>
      </c>
      <c r="Q849" s="25">
        <v>45072</v>
      </c>
      <c r="R849" s="16" t="s">
        <v>4135</v>
      </c>
      <c r="S849" s="26">
        <v>12968.8</v>
      </c>
      <c r="T849" s="26"/>
      <c r="U849" s="16">
        <v>0</v>
      </c>
      <c r="V849" s="16">
        <v>0</v>
      </c>
      <c r="W849" s="16" t="s">
        <v>132</v>
      </c>
      <c r="X849" s="5"/>
      <c r="Y849" s="7">
        <v>1396</v>
      </c>
      <c r="Z849" s="16" t="s">
        <v>438</v>
      </c>
      <c r="AA849" s="16" t="s">
        <v>443</v>
      </c>
      <c r="AB849" s="16" t="s">
        <v>4134</v>
      </c>
      <c r="AC849" s="25">
        <v>45072</v>
      </c>
      <c r="AE849" s="16" t="s">
        <v>3186</v>
      </c>
      <c r="AF849" s="16" t="s">
        <v>4019</v>
      </c>
      <c r="AG849" s="16" t="s">
        <v>4132</v>
      </c>
      <c r="AH849" s="16" t="s">
        <v>4133</v>
      </c>
      <c r="AI849" s="16" t="s">
        <v>439</v>
      </c>
      <c r="BZ849" s="5"/>
      <c r="CA849" s="7">
        <v>1396</v>
      </c>
      <c r="CB849" s="16" t="s">
        <v>4131</v>
      </c>
      <c r="CC849" s="16" t="s">
        <v>4134</v>
      </c>
      <c r="CD849" s="16" t="s">
        <v>3186</v>
      </c>
      <c r="CE849" s="16" t="s">
        <v>4019</v>
      </c>
      <c r="CF849" s="16" t="s">
        <v>4132</v>
      </c>
      <c r="CG849" s="16" t="s">
        <v>4133</v>
      </c>
      <c r="CI849" s="16" t="s">
        <v>441</v>
      </c>
      <c r="CJ849" s="16" t="s">
        <v>188</v>
      </c>
      <c r="CM849" s="47"/>
      <c r="CN849" s="16" t="s">
        <v>738</v>
      </c>
      <c r="CO849" s="16" t="s">
        <v>443</v>
      </c>
      <c r="CP849" s="16" t="s">
        <v>1235</v>
      </c>
      <c r="CR849" s="5"/>
      <c r="CX849" s="40">
        <v>1</v>
      </c>
    </row>
    <row r="850" spans="1:108" s="16" customFormat="1">
      <c r="A850" s="7">
        <v>1</v>
      </c>
      <c r="B850" s="7">
        <v>1397</v>
      </c>
      <c r="C850" s="16" t="s">
        <v>4136</v>
      </c>
      <c r="D850" s="8">
        <v>45072</v>
      </c>
      <c r="E850" s="16" t="s">
        <v>4137</v>
      </c>
      <c r="F850" s="16" t="s">
        <v>4019</v>
      </c>
      <c r="G850" s="16" t="s">
        <v>4132</v>
      </c>
      <c r="H850" s="16" t="s">
        <v>2681</v>
      </c>
      <c r="I850" s="16" t="s">
        <v>4138</v>
      </c>
      <c r="J850" s="7" t="s">
        <v>359</v>
      </c>
      <c r="K850" s="16" t="s">
        <v>360</v>
      </c>
      <c r="L850" s="7">
        <v>2</v>
      </c>
      <c r="M850" s="16" t="s">
        <v>361</v>
      </c>
      <c r="N850" s="16" t="s">
        <v>136</v>
      </c>
      <c r="O850" s="16" t="s">
        <v>137</v>
      </c>
      <c r="P850" s="7" t="s">
        <v>422</v>
      </c>
      <c r="Q850" s="25">
        <v>45072</v>
      </c>
      <c r="R850" s="16" t="s">
        <v>4135</v>
      </c>
      <c r="S850" s="26">
        <v>12968.8</v>
      </c>
      <c r="T850" s="26"/>
      <c r="U850" s="16">
        <v>0</v>
      </c>
      <c r="V850" s="16">
        <v>0</v>
      </c>
      <c r="W850" s="16" t="s">
        <v>132</v>
      </c>
      <c r="X850" s="5"/>
      <c r="Y850" s="7">
        <v>1397</v>
      </c>
      <c r="Z850" s="16" t="s">
        <v>360</v>
      </c>
      <c r="AA850" s="16" t="s">
        <v>363</v>
      </c>
      <c r="AB850" s="16" t="s">
        <v>4138</v>
      </c>
      <c r="AC850" s="25">
        <v>45072</v>
      </c>
      <c r="AE850" s="16" t="s">
        <v>4137</v>
      </c>
      <c r="AF850" s="16" t="s">
        <v>4019</v>
      </c>
      <c r="AG850" s="16" t="s">
        <v>4132</v>
      </c>
      <c r="AH850" s="16" t="s">
        <v>2681</v>
      </c>
      <c r="AI850" s="16" t="s">
        <v>361</v>
      </c>
      <c r="AM850" s="16" t="s">
        <v>188</v>
      </c>
      <c r="BZ850" s="5"/>
      <c r="CA850" s="7">
        <v>1397</v>
      </c>
      <c r="CB850" s="16" t="s">
        <v>4136</v>
      </c>
      <c r="CC850" s="16" t="s">
        <v>4138</v>
      </c>
      <c r="CD850" s="16" t="s">
        <v>4137</v>
      </c>
      <c r="CE850" s="16" t="s">
        <v>4019</v>
      </c>
      <c r="CF850" s="16" t="s">
        <v>4132</v>
      </c>
      <c r="CG850" s="16" t="s">
        <v>2681</v>
      </c>
      <c r="CI850" s="16" t="s">
        <v>366</v>
      </c>
      <c r="CK850" s="16" t="s">
        <v>188</v>
      </c>
      <c r="CM850" s="47"/>
      <c r="CN850" s="16" t="s">
        <v>887</v>
      </c>
      <c r="CO850" s="16" t="s">
        <v>2751</v>
      </c>
      <c r="CP850" s="16" t="s">
        <v>366</v>
      </c>
      <c r="CR850" s="5"/>
      <c r="CU850" s="16" t="s">
        <v>195</v>
      </c>
      <c r="CX850" s="7">
        <v>1</v>
      </c>
    </row>
    <row r="851" spans="1:108" s="16" customFormat="1">
      <c r="A851" s="7"/>
      <c r="B851" s="7">
        <v>1398</v>
      </c>
      <c r="C851" s="16" t="s">
        <v>4139</v>
      </c>
      <c r="D851" s="8">
        <v>45072</v>
      </c>
      <c r="E851" s="16" t="s">
        <v>3186</v>
      </c>
      <c r="F851" s="16" t="s">
        <v>4019</v>
      </c>
      <c r="G851" s="16" t="s">
        <v>4132</v>
      </c>
      <c r="H851" s="16" t="s">
        <v>4140</v>
      </c>
      <c r="I851" s="16" t="s">
        <v>4141</v>
      </c>
      <c r="J851" s="7" t="s">
        <v>284</v>
      </c>
      <c r="K851" s="16" t="s">
        <v>285</v>
      </c>
      <c r="L851" s="7">
        <v>7</v>
      </c>
      <c r="M851" s="16" t="s">
        <v>286</v>
      </c>
      <c r="N851" s="16" t="s">
        <v>136</v>
      </c>
      <c r="O851" s="16" t="s">
        <v>137</v>
      </c>
      <c r="P851" s="7" t="s">
        <v>422</v>
      </c>
      <c r="Q851" s="25">
        <v>45072</v>
      </c>
      <c r="R851" s="16" t="s">
        <v>4135</v>
      </c>
      <c r="S851" s="26">
        <v>12968.8</v>
      </c>
      <c r="T851" s="26"/>
      <c r="U851" s="16">
        <v>0</v>
      </c>
      <c r="V851" s="16">
        <v>0</v>
      </c>
      <c r="W851" s="16" t="s">
        <v>132</v>
      </c>
      <c r="X851" s="5"/>
      <c r="Y851" s="7">
        <v>1398</v>
      </c>
      <c r="Z851" s="16" t="s">
        <v>285</v>
      </c>
      <c r="AA851" s="16" t="s">
        <v>637</v>
      </c>
      <c r="AB851" s="16" t="s">
        <v>4141</v>
      </c>
      <c r="AC851" s="25">
        <v>45072</v>
      </c>
      <c r="AE851" s="16" t="s">
        <v>3186</v>
      </c>
      <c r="AF851" s="16" t="s">
        <v>4019</v>
      </c>
      <c r="AG851" s="16" t="s">
        <v>4132</v>
      </c>
      <c r="AH851" s="16" t="s">
        <v>4140</v>
      </c>
      <c r="AI851" s="16" t="s">
        <v>286</v>
      </c>
      <c r="AL851" s="16" t="s">
        <v>188</v>
      </c>
      <c r="AN851" s="16" t="s">
        <v>188</v>
      </c>
      <c r="BZ851" s="5"/>
      <c r="CA851" s="7">
        <v>1398</v>
      </c>
      <c r="CB851" s="16" t="s">
        <v>4139</v>
      </c>
      <c r="CC851" s="16" t="s">
        <v>4141</v>
      </c>
      <c r="CD851" s="16" t="s">
        <v>3186</v>
      </c>
      <c r="CE851" s="16" t="s">
        <v>4019</v>
      </c>
      <c r="CF851" s="16" t="s">
        <v>4132</v>
      </c>
      <c r="CG851" s="16" t="s">
        <v>4140</v>
      </c>
      <c r="CI851" s="16" t="s">
        <v>286</v>
      </c>
      <c r="CK851" s="16" t="s">
        <v>188</v>
      </c>
      <c r="CM851" s="47"/>
      <c r="CN851" s="16" t="s">
        <v>291</v>
      </c>
      <c r="CO851" s="16" t="s">
        <v>192</v>
      </c>
      <c r="CP851" s="16" t="s">
        <v>292</v>
      </c>
      <c r="CR851" s="5"/>
      <c r="CU851" s="16" t="s">
        <v>195</v>
      </c>
      <c r="CX851" s="7">
        <v>1</v>
      </c>
    </row>
    <row r="852" spans="1:108" s="16" customFormat="1">
      <c r="A852" s="7">
        <v>1</v>
      </c>
      <c r="B852" s="7">
        <v>1399</v>
      </c>
      <c r="C852" s="16" t="s">
        <v>4142</v>
      </c>
      <c r="D852" s="8">
        <v>45047</v>
      </c>
      <c r="E852" s="16" t="s">
        <v>446</v>
      </c>
      <c r="F852" s="16" t="s">
        <v>4019</v>
      </c>
      <c r="G852" s="16" t="s">
        <v>4143</v>
      </c>
      <c r="H852" s="16" t="s">
        <v>4144</v>
      </c>
      <c r="I852" s="16" t="s">
        <v>4145</v>
      </c>
      <c r="J852" s="7">
        <v>918</v>
      </c>
      <c r="K852" s="16" t="s">
        <v>722</v>
      </c>
      <c r="L852" s="7">
        <v>4</v>
      </c>
      <c r="M852" s="16" t="s">
        <v>723</v>
      </c>
      <c r="N852" s="16" t="s">
        <v>136</v>
      </c>
      <c r="O852" s="16" t="s">
        <v>137</v>
      </c>
      <c r="P852" s="7" t="s">
        <v>422</v>
      </c>
      <c r="Q852" s="25">
        <v>44957</v>
      </c>
      <c r="R852" s="16" t="s">
        <v>4146</v>
      </c>
      <c r="S852" s="26">
        <v>0</v>
      </c>
      <c r="T852" s="26"/>
      <c r="U852" s="16">
        <v>0</v>
      </c>
      <c r="V852" s="16">
        <v>0</v>
      </c>
      <c r="W852" s="16" t="s">
        <v>132</v>
      </c>
      <c r="X852" s="5"/>
      <c r="Y852" s="7">
        <v>1399</v>
      </c>
      <c r="Z852" s="16" t="s">
        <v>722</v>
      </c>
      <c r="AA852" s="16" t="s">
        <v>724</v>
      </c>
      <c r="AB852" s="16" t="s">
        <v>4145</v>
      </c>
      <c r="AC852" s="25">
        <v>44957</v>
      </c>
      <c r="AE852" s="16" t="s">
        <v>446</v>
      </c>
      <c r="AF852" s="16" t="s">
        <v>4019</v>
      </c>
      <c r="AG852" s="16" t="s">
        <v>4143</v>
      </c>
      <c r="AH852" s="16" t="s">
        <v>4144</v>
      </c>
      <c r="AI852" s="16" t="s">
        <v>831</v>
      </c>
      <c r="AL852" s="16" t="s">
        <v>188</v>
      </c>
      <c r="BZ852" s="5"/>
      <c r="CA852" s="7">
        <v>1399</v>
      </c>
      <c r="CB852" s="16" t="s">
        <v>4142</v>
      </c>
      <c r="CC852" s="16" t="s">
        <v>4145</v>
      </c>
      <c r="CD852" s="16" t="s">
        <v>446</v>
      </c>
      <c r="CE852" s="16" t="s">
        <v>4019</v>
      </c>
      <c r="CF852" s="16" t="s">
        <v>4143</v>
      </c>
      <c r="CG852" s="16" t="s">
        <v>4144</v>
      </c>
      <c r="CI852" s="16" t="s">
        <v>723</v>
      </c>
      <c r="CJ852" s="16" t="s">
        <v>188</v>
      </c>
      <c r="CM852" s="47"/>
      <c r="CN852" s="16" t="s">
        <v>829</v>
      </c>
      <c r="CO852" s="16" t="s">
        <v>830</v>
      </c>
      <c r="CP852" s="16" t="s">
        <v>831</v>
      </c>
      <c r="CR852" s="5"/>
      <c r="CU852" s="16" t="s">
        <v>195</v>
      </c>
      <c r="CX852" s="40">
        <v>1</v>
      </c>
    </row>
    <row r="853" spans="1:108" s="16" customFormat="1">
      <c r="A853" s="7">
        <v>1</v>
      </c>
      <c r="B853" s="7">
        <v>1400</v>
      </c>
      <c r="C853" s="16" t="s">
        <v>4147</v>
      </c>
      <c r="D853" s="8">
        <v>45047</v>
      </c>
      <c r="E853" s="16" t="s">
        <v>446</v>
      </c>
      <c r="F853" s="16" t="s">
        <v>4019</v>
      </c>
      <c r="G853" s="16" t="s">
        <v>4143</v>
      </c>
      <c r="H853" s="16" t="s">
        <v>4148</v>
      </c>
      <c r="I853" s="16" t="s">
        <v>4149</v>
      </c>
      <c r="J853" s="7">
        <v>918</v>
      </c>
      <c r="K853" s="16" t="s">
        <v>722</v>
      </c>
      <c r="L853" s="7">
        <v>4</v>
      </c>
      <c r="M853" s="16" t="s">
        <v>723</v>
      </c>
      <c r="N853" s="16" t="s">
        <v>136</v>
      </c>
      <c r="O853" s="16" t="s">
        <v>137</v>
      </c>
      <c r="P853" s="7" t="s">
        <v>422</v>
      </c>
      <c r="Q853" s="25">
        <v>44957</v>
      </c>
      <c r="R853" s="16" t="s">
        <v>4146</v>
      </c>
      <c r="S853" s="26">
        <v>0</v>
      </c>
      <c r="T853" s="26"/>
      <c r="U853" s="16">
        <v>0</v>
      </c>
      <c r="V853" s="16">
        <v>0</v>
      </c>
      <c r="W853" s="16" t="s">
        <v>132</v>
      </c>
      <c r="X853" s="5"/>
      <c r="Y853" s="7">
        <v>1400</v>
      </c>
      <c r="Z853" s="16" t="s">
        <v>722</v>
      </c>
      <c r="AA853" s="16" t="s">
        <v>724</v>
      </c>
      <c r="AB853" s="16" t="s">
        <v>4149</v>
      </c>
      <c r="AC853" s="25">
        <v>44957</v>
      </c>
      <c r="AE853" s="16" t="s">
        <v>446</v>
      </c>
      <c r="AF853" s="16" t="s">
        <v>4019</v>
      </c>
      <c r="AG853" s="16" t="s">
        <v>4143</v>
      </c>
      <c r="AH853" s="16" t="s">
        <v>4148</v>
      </c>
      <c r="AI853" s="16" t="s">
        <v>831</v>
      </c>
      <c r="AL853" s="16" t="s">
        <v>188</v>
      </c>
      <c r="BZ853" s="5"/>
      <c r="CA853" s="7">
        <v>1400</v>
      </c>
      <c r="CB853" s="16" t="s">
        <v>4147</v>
      </c>
      <c r="CC853" s="16" t="s">
        <v>4149</v>
      </c>
      <c r="CD853" s="16" t="s">
        <v>446</v>
      </c>
      <c r="CE853" s="16" t="s">
        <v>4019</v>
      </c>
      <c r="CF853" s="16" t="s">
        <v>4143</v>
      </c>
      <c r="CG853" s="16" t="s">
        <v>4148</v>
      </c>
      <c r="CI853" s="16" t="s">
        <v>723</v>
      </c>
      <c r="CJ853" s="16" t="s">
        <v>188</v>
      </c>
      <c r="CM853" s="47"/>
      <c r="CN853" s="16" t="s">
        <v>829</v>
      </c>
      <c r="CO853" s="16" t="s">
        <v>830</v>
      </c>
      <c r="CP853" s="16" t="s">
        <v>831</v>
      </c>
      <c r="CQ853" s="16" t="s">
        <v>606</v>
      </c>
      <c r="CR853" s="5"/>
      <c r="CU853" s="16" t="s">
        <v>195</v>
      </c>
      <c r="CX853" s="40">
        <v>1</v>
      </c>
      <c r="DD853" s="40">
        <v>1</v>
      </c>
    </row>
    <row r="854" spans="1:108" s="16" customFormat="1">
      <c r="A854" s="7">
        <v>1</v>
      </c>
      <c r="B854" s="7">
        <v>1401</v>
      </c>
      <c r="C854" s="16" t="s">
        <v>4150</v>
      </c>
      <c r="D854" s="8">
        <v>45047</v>
      </c>
      <c r="E854" s="16" t="s">
        <v>446</v>
      </c>
      <c r="F854" s="16" t="s">
        <v>4019</v>
      </c>
      <c r="G854" s="16" t="s">
        <v>4143</v>
      </c>
      <c r="H854" s="16" t="s">
        <v>4151</v>
      </c>
      <c r="I854" s="16" t="s">
        <v>4152</v>
      </c>
      <c r="J854" s="7">
        <v>918</v>
      </c>
      <c r="K854" s="16" t="s">
        <v>722</v>
      </c>
      <c r="L854" s="7">
        <v>4</v>
      </c>
      <c r="M854" s="16" t="s">
        <v>723</v>
      </c>
      <c r="N854" s="16" t="s">
        <v>136</v>
      </c>
      <c r="O854" s="16" t="s">
        <v>137</v>
      </c>
      <c r="P854" s="7" t="s">
        <v>422</v>
      </c>
      <c r="Q854" s="25">
        <v>44957</v>
      </c>
      <c r="R854" s="16" t="s">
        <v>4146</v>
      </c>
      <c r="S854" s="26">
        <v>0</v>
      </c>
      <c r="T854" s="26"/>
      <c r="U854" s="16">
        <v>0</v>
      </c>
      <c r="V854" s="16">
        <v>0</v>
      </c>
      <c r="W854" s="16" t="s">
        <v>132</v>
      </c>
      <c r="X854" s="5"/>
      <c r="Y854" s="7">
        <v>1401</v>
      </c>
      <c r="Z854" s="16" t="s">
        <v>722</v>
      </c>
      <c r="AA854" s="16" t="s">
        <v>724</v>
      </c>
      <c r="AB854" s="16" t="s">
        <v>4152</v>
      </c>
      <c r="AC854" s="25">
        <v>44957</v>
      </c>
      <c r="AE854" s="16" t="s">
        <v>446</v>
      </c>
      <c r="AF854" s="16" t="s">
        <v>4019</v>
      </c>
      <c r="AG854" s="16" t="s">
        <v>4143</v>
      </c>
      <c r="AH854" s="16" t="s">
        <v>4151</v>
      </c>
      <c r="AI854" s="16" t="s">
        <v>831</v>
      </c>
      <c r="AN854" s="16" t="s">
        <v>188</v>
      </c>
      <c r="BZ854" s="5"/>
      <c r="CA854" s="7">
        <v>1401</v>
      </c>
      <c r="CB854" s="16" t="s">
        <v>4150</v>
      </c>
      <c r="CC854" s="16" t="s">
        <v>4152</v>
      </c>
      <c r="CD854" s="16" t="s">
        <v>446</v>
      </c>
      <c r="CE854" s="16" t="s">
        <v>4019</v>
      </c>
      <c r="CF854" s="16" t="s">
        <v>4143</v>
      </c>
      <c r="CG854" s="16" t="s">
        <v>4151</v>
      </c>
      <c r="CI854" s="16" t="s">
        <v>723</v>
      </c>
      <c r="CL854" s="16" t="s">
        <v>188</v>
      </c>
      <c r="CM854" s="47"/>
      <c r="CN854" s="16" t="s">
        <v>829</v>
      </c>
      <c r="CO854" s="16" t="s">
        <v>830</v>
      </c>
      <c r="CP854" s="16" t="s">
        <v>831</v>
      </c>
      <c r="CQ854" s="16" t="s">
        <v>996</v>
      </c>
      <c r="CR854" s="5"/>
      <c r="CU854" s="16" t="s">
        <v>195</v>
      </c>
      <c r="CX854" s="40">
        <v>1</v>
      </c>
      <c r="DD854" s="40">
        <v>1</v>
      </c>
    </row>
    <row r="855" spans="1:108" s="16" customFormat="1">
      <c r="A855" s="7">
        <v>1</v>
      </c>
      <c r="B855" s="7">
        <v>1402</v>
      </c>
      <c r="C855" s="16" t="s">
        <v>4153</v>
      </c>
      <c r="D855" s="8">
        <v>45047</v>
      </c>
      <c r="E855" s="16" t="s">
        <v>446</v>
      </c>
      <c r="F855" s="16" t="s">
        <v>4019</v>
      </c>
      <c r="G855" s="16" t="s">
        <v>4143</v>
      </c>
      <c r="H855" s="16" t="s">
        <v>4154</v>
      </c>
      <c r="I855" s="16" t="s">
        <v>4155</v>
      </c>
      <c r="J855" s="7">
        <v>918</v>
      </c>
      <c r="K855" s="16" t="s">
        <v>722</v>
      </c>
      <c r="L855" s="7">
        <v>4</v>
      </c>
      <c r="M855" s="16" t="s">
        <v>723</v>
      </c>
      <c r="N855" s="16" t="s">
        <v>136</v>
      </c>
      <c r="O855" s="16" t="s">
        <v>137</v>
      </c>
      <c r="P855" s="7" t="s">
        <v>422</v>
      </c>
      <c r="Q855" s="25">
        <v>44957</v>
      </c>
      <c r="R855" s="16" t="s">
        <v>4146</v>
      </c>
      <c r="S855" s="26">
        <v>0</v>
      </c>
      <c r="T855" s="26"/>
      <c r="U855" s="16">
        <v>0</v>
      </c>
      <c r="V855" s="16">
        <v>0</v>
      </c>
      <c r="W855" s="16" t="s">
        <v>132</v>
      </c>
      <c r="X855" s="5"/>
      <c r="Y855" s="7">
        <v>1402</v>
      </c>
      <c r="Z855" s="16" t="s">
        <v>722</v>
      </c>
      <c r="AA855" s="16" t="s">
        <v>724</v>
      </c>
      <c r="AB855" s="16" t="s">
        <v>4155</v>
      </c>
      <c r="AC855" s="25">
        <v>44957</v>
      </c>
      <c r="AE855" s="16" t="s">
        <v>446</v>
      </c>
      <c r="AF855" s="16" t="s">
        <v>4019</v>
      </c>
      <c r="AG855" s="16" t="s">
        <v>4143</v>
      </c>
      <c r="AH855" s="16" t="s">
        <v>4154</v>
      </c>
      <c r="AI855" s="16" t="s">
        <v>831</v>
      </c>
      <c r="AL855" s="16" t="s">
        <v>188</v>
      </c>
      <c r="BZ855" s="5"/>
      <c r="CA855" s="7">
        <v>1402</v>
      </c>
      <c r="CB855" s="16" t="s">
        <v>4153</v>
      </c>
      <c r="CC855" s="16" t="s">
        <v>4155</v>
      </c>
      <c r="CD855" s="16" t="s">
        <v>446</v>
      </c>
      <c r="CE855" s="16" t="s">
        <v>4019</v>
      </c>
      <c r="CF855" s="16" t="s">
        <v>4143</v>
      </c>
      <c r="CG855" s="16" t="s">
        <v>4154</v>
      </c>
      <c r="CI855" s="16" t="s">
        <v>723</v>
      </c>
      <c r="CJ855" s="16" t="s">
        <v>188</v>
      </c>
      <c r="CM855" s="47"/>
      <c r="CN855" s="16" t="s">
        <v>829</v>
      </c>
      <c r="CO855" s="16" t="s">
        <v>830</v>
      </c>
      <c r="CP855" s="16" t="s">
        <v>831</v>
      </c>
      <c r="CR855" s="5"/>
      <c r="CU855" s="16" t="s">
        <v>195</v>
      </c>
      <c r="CX855" s="40">
        <v>1</v>
      </c>
    </row>
    <row r="856" spans="1:108" s="16" customFormat="1">
      <c r="A856" s="7">
        <v>1</v>
      </c>
      <c r="B856" s="7">
        <v>1403</v>
      </c>
      <c r="C856" s="16" t="s">
        <v>4156</v>
      </c>
      <c r="D856" s="8">
        <v>45089</v>
      </c>
      <c r="E856" s="16" t="s">
        <v>4157</v>
      </c>
      <c r="F856" s="16" t="s">
        <v>3142</v>
      </c>
      <c r="G856" s="16" t="s">
        <v>822</v>
      </c>
      <c r="H856" s="16" t="s">
        <v>4158</v>
      </c>
      <c r="I856" s="16" t="s">
        <v>4159</v>
      </c>
      <c r="J856" s="7">
        <v>1173</v>
      </c>
      <c r="K856" s="16" t="s">
        <v>185</v>
      </c>
      <c r="L856" s="7">
        <v>6</v>
      </c>
      <c r="M856" s="16" t="s">
        <v>186</v>
      </c>
      <c r="N856" s="16" t="s">
        <v>136</v>
      </c>
      <c r="O856" s="16" t="s">
        <v>137</v>
      </c>
      <c r="P856" s="7" t="s">
        <v>422</v>
      </c>
      <c r="Q856" s="25">
        <v>45089</v>
      </c>
      <c r="R856" s="16" t="s">
        <v>4160</v>
      </c>
      <c r="S856" s="26">
        <v>18710.8</v>
      </c>
      <c r="T856" s="26"/>
      <c r="U856" s="16">
        <v>0</v>
      </c>
      <c r="V856" s="16">
        <v>0</v>
      </c>
      <c r="W856" s="16" t="s">
        <v>132</v>
      </c>
      <c r="X856" s="5"/>
      <c r="Y856" s="7">
        <v>1403</v>
      </c>
      <c r="Z856" s="16" t="s">
        <v>185</v>
      </c>
      <c r="AB856" s="16" t="s">
        <v>4159</v>
      </c>
      <c r="AC856" s="25">
        <v>45089</v>
      </c>
      <c r="AE856" s="16" t="s">
        <v>4157</v>
      </c>
      <c r="AF856" s="16" t="s">
        <v>3142</v>
      </c>
      <c r="AG856" s="16" t="s">
        <v>822</v>
      </c>
      <c r="AH856" s="16" t="s">
        <v>4158</v>
      </c>
      <c r="AI856" s="16" t="s">
        <v>186</v>
      </c>
      <c r="BZ856" s="5"/>
      <c r="CA856" s="7">
        <v>1403</v>
      </c>
      <c r="CB856" s="16" t="s">
        <v>4156</v>
      </c>
      <c r="CC856" s="16" t="s">
        <v>4159</v>
      </c>
      <c r="CD856" s="16" t="s">
        <v>4157</v>
      </c>
      <c r="CE856" s="16" t="s">
        <v>3142</v>
      </c>
      <c r="CF856" s="16" t="s">
        <v>822</v>
      </c>
      <c r="CG856" s="16" t="s">
        <v>4158</v>
      </c>
      <c r="CI856" s="16" t="s">
        <v>186</v>
      </c>
      <c r="CJ856" s="16" t="s">
        <v>188</v>
      </c>
      <c r="CM856" s="47"/>
      <c r="CN856" s="16" t="s">
        <v>191</v>
      </c>
      <c r="CO856" s="16" t="s">
        <v>192</v>
      </c>
      <c r="CP856" s="16" t="s">
        <v>193</v>
      </c>
      <c r="CR856" s="5"/>
      <c r="CU856" s="16" t="s">
        <v>195</v>
      </c>
      <c r="CX856" s="7">
        <v>1</v>
      </c>
    </row>
    <row r="857" spans="1:108" s="16" customFormat="1">
      <c r="A857" s="7">
        <v>1</v>
      </c>
      <c r="B857" s="7">
        <v>1404</v>
      </c>
      <c r="C857" s="16" t="s">
        <v>4161</v>
      </c>
      <c r="D857" s="8">
        <v>45089</v>
      </c>
      <c r="E857" s="16" t="s">
        <v>4162</v>
      </c>
      <c r="F857" s="16" t="s">
        <v>3142</v>
      </c>
      <c r="G857" s="16" t="s">
        <v>822</v>
      </c>
      <c r="H857" s="16" t="s">
        <v>4163</v>
      </c>
      <c r="I857" s="16" t="s">
        <v>4164</v>
      </c>
      <c r="J857" s="7">
        <v>1173</v>
      </c>
      <c r="K857" s="16" t="s">
        <v>185</v>
      </c>
      <c r="L857" s="7">
        <v>6</v>
      </c>
      <c r="M857" s="16" t="s">
        <v>186</v>
      </c>
      <c r="N857" s="16" t="s">
        <v>136</v>
      </c>
      <c r="O857" s="16" t="s">
        <v>137</v>
      </c>
      <c r="P857" s="7" t="s">
        <v>422</v>
      </c>
      <c r="Q857" s="25">
        <v>45089</v>
      </c>
      <c r="R857" s="16" t="s">
        <v>4160</v>
      </c>
      <c r="S857" s="26">
        <v>18710.8</v>
      </c>
      <c r="T857" s="26"/>
      <c r="U857" s="16">
        <v>0</v>
      </c>
      <c r="V857" s="16">
        <v>0</v>
      </c>
      <c r="W857" s="16" t="s">
        <v>132</v>
      </c>
      <c r="X857" s="5"/>
      <c r="Y857" s="7">
        <v>1404</v>
      </c>
      <c r="Z857" s="16" t="s">
        <v>185</v>
      </c>
      <c r="AB857" s="16" t="s">
        <v>4164</v>
      </c>
      <c r="AC857" s="25">
        <v>45089</v>
      </c>
      <c r="AE857" s="16" t="s">
        <v>4162</v>
      </c>
      <c r="AF857" s="16" t="s">
        <v>3142</v>
      </c>
      <c r="AG857" s="16" t="s">
        <v>822</v>
      </c>
      <c r="AH857" s="16" t="s">
        <v>4163</v>
      </c>
      <c r="AI857" s="16" t="s">
        <v>186</v>
      </c>
      <c r="BZ857" s="5"/>
      <c r="CA857" s="7">
        <v>1404</v>
      </c>
      <c r="CB857" s="16" t="s">
        <v>4161</v>
      </c>
      <c r="CC857" s="16" t="s">
        <v>4164</v>
      </c>
      <c r="CD857" s="16" t="s">
        <v>4162</v>
      </c>
      <c r="CE857" s="16" t="s">
        <v>3142</v>
      </c>
      <c r="CF857" s="16" t="s">
        <v>822</v>
      </c>
      <c r="CG857" s="16" t="s">
        <v>4163</v>
      </c>
      <c r="CI857" s="16" t="s">
        <v>186</v>
      </c>
      <c r="CJ857" s="16" t="s">
        <v>188</v>
      </c>
      <c r="CM857" s="47"/>
      <c r="CN857" s="16" t="s">
        <v>191</v>
      </c>
      <c r="CO857" s="16" t="s">
        <v>192</v>
      </c>
      <c r="CP857" s="16" t="s">
        <v>193</v>
      </c>
      <c r="CR857" s="5"/>
      <c r="CU857" s="16" t="s">
        <v>195</v>
      </c>
      <c r="CX857" s="7">
        <v>1</v>
      </c>
    </row>
    <row r="858" spans="1:108" s="16" customFormat="1">
      <c r="A858" s="7">
        <v>1</v>
      </c>
      <c r="B858" s="7">
        <v>1405</v>
      </c>
      <c r="C858" s="16" t="s">
        <v>4165</v>
      </c>
      <c r="D858" s="8">
        <v>45091</v>
      </c>
      <c r="E858" s="16" t="s">
        <v>4166</v>
      </c>
      <c r="F858" s="16" t="s">
        <v>3142</v>
      </c>
      <c r="G858" s="16" t="s">
        <v>3142</v>
      </c>
      <c r="H858" s="16" t="s">
        <v>2681</v>
      </c>
      <c r="I858" s="16" t="s">
        <v>4167</v>
      </c>
      <c r="J858" s="7">
        <v>1354</v>
      </c>
      <c r="K858" s="16" t="s">
        <v>200</v>
      </c>
      <c r="L858" s="7">
        <v>20</v>
      </c>
      <c r="M858" s="16" t="s">
        <v>201</v>
      </c>
      <c r="N858" s="16" t="s">
        <v>1055</v>
      </c>
      <c r="O858" s="16" t="s">
        <v>1056</v>
      </c>
      <c r="P858" s="7" t="s">
        <v>1057</v>
      </c>
      <c r="Q858" s="25">
        <v>45091</v>
      </c>
      <c r="R858" s="16" t="s">
        <v>4168</v>
      </c>
      <c r="S858" s="26">
        <v>10173.61</v>
      </c>
      <c r="T858" s="26"/>
      <c r="U858" s="16">
        <v>0</v>
      </c>
      <c r="V858" s="16">
        <v>0</v>
      </c>
      <c r="W858" s="16" t="s">
        <v>132</v>
      </c>
      <c r="X858" s="5"/>
      <c r="Y858" s="7">
        <v>1405</v>
      </c>
      <c r="Z858" s="16" t="s">
        <v>200</v>
      </c>
      <c r="AA858" s="16" t="s">
        <v>192</v>
      </c>
      <c r="AB858" s="16" t="s">
        <v>4167</v>
      </c>
      <c r="AC858" s="25">
        <v>45091</v>
      </c>
      <c r="AE858" s="16" t="s">
        <v>4166</v>
      </c>
      <c r="AF858" s="16" t="s">
        <v>3142</v>
      </c>
      <c r="AG858" s="16" t="s">
        <v>3142</v>
      </c>
      <c r="AH858" s="16" t="s">
        <v>2681</v>
      </c>
      <c r="AI858" s="16" t="s">
        <v>201</v>
      </c>
      <c r="BZ858" s="5"/>
      <c r="CA858" s="7">
        <v>1405</v>
      </c>
      <c r="CB858" s="16" t="s">
        <v>4165</v>
      </c>
      <c r="CC858" s="16" t="s">
        <v>4167</v>
      </c>
      <c r="CD858" s="16" t="s">
        <v>4166</v>
      </c>
      <c r="CE858" s="16" t="s">
        <v>3142</v>
      </c>
      <c r="CF858" s="16" t="s">
        <v>3142</v>
      </c>
      <c r="CG858" s="16" t="s">
        <v>2681</v>
      </c>
      <c r="CI858" s="16" t="s">
        <v>203</v>
      </c>
      <c r="CJ858" s="16" t="s">
        <v>188</v>
      </c>
      <c r="CM858" s="47"/>
      <c r="CN858" s="16" t="s">
        <v>1067</v>
      </c>
      <c r="CO858" s="16" t="s">
        <v>276</v>
      </c>
      <c r="CP858" s="16" t="s">
        <v>206</v>
      </c>
      <c r="CR858" s="5"/>
      <c r="CU858" s="16" t="s">
        <v>195</v>
      </c>
      <c r="CX858" s="40">
        <v>1</v>
      </c>
    </row>
    <row r="859" spans="1:108" s="16" customFormat="1">
      <c r="A859" s="7">
        <v>1</v>
      </c>
      <c r="B859" s="7">
        <v>1406</v>
      </c>
      <c r="C859" s="16" t="s">
        <v>4169</v>
      </c>
      <c r="D859" s="8">
        <v>45091</v>
      </c>
      <c r="E859" s="16" t="s">
        <v>4170</v>
      </c>
      <c r="F859" s="16" t="s">
        <v>3142</v>
      </c>
      <c r="G859" s="16" t="s">
        <v>3142</v>
      </c>
      <c r="H859" s="16" t="s">
        <v>2681</v>
      </c>
      <c r="I859" s="16" t="s">
        <v>4171</v>
      </c>
      <c r="J859" s="7">
        <v>1354</v>
      </c>
      <c r="K859" s="16" t="s">
        <v>200</v>
      </c>
      <c r="L859" s="7">
        <v>20</v>
      </c>
      <c r="M859" s="16" t="s">
        <v>201</v>
      </c>
      <c r="N859" s="16" t="s">
        <v>1055</v>
      </c>
      <c r="O859" s="16" t="s">
        <v>1056</v>
      </c>
      <c r="P859" s="7" t="s">
        <v>1057</v>
      </c>
      <c r="Q859" s="25">
        <v>45091</v>
      </c>
      <c r="R859" s="16" t="s">
        <v>4168</v>
      </c>
      <c r="S859" s="26">
        <v>11014.65</v>
      </c>
      <c r="T859" s="26"/>
      <c r="U859" s="16">
        <v>0</v>
      </c>
      <c r="V859" s="16">
        <v>0</v>
      </c>
      <c r="W859" s="16" t="s">
        <v>132</v>
      </c>
      <c r="X859" s="5"/>
      <c r="Y859" s="7">
        <v>1406</v>
      </c>
      <c r="Z859" s="16" t="s">
        <v>200</v>
      </c>
      <c r="AA859" s="16" t="s">
        <v>192</v>
      </c>
      <c r="AB859" s="16" t="s">
        <v>4171</v>
      </c>
      <c r="AC859" s="25">
        <v>45091</v>
      </c>
      <c r="AE859" s="16" t="s">
        <v>4170</v>
      </c>
      <c r="AF859" s="16" t="s">
        <v>3142</v>
      </c>
      <c r="AG859" s="16" t="s">
        <v>3142</v>
      </c>
      <c r="AH859" s="16" t="s">
        <v>2681</v>
      </c>
      <c r="AI859" s="16" t="s">
        <v>201</v>
      </c>
      <c r="AN859" s="16" t="s">
        <v>188</v>
      </c>
      <c r="BY859" s="16" t="s">
        <v>638</v>
      </c>
      <c r="BZ859" s="5"/>
      <c r="CA859" s="7">
        <v>1406</v>
      </c>
      <c r="CB859" s="16" t="s">
        <v>4169</v>
      </c>
      <c r="CC859" s="16" t="s">
        <v>4171</v>
      </c>
      <c r="CD859" s="16" t="s">
        <v>4170</v>
      </c>
      <c r="CE859" s="16" t="s">
        <v>3142</v>
      </c>
      <c r="CF859" s="16" t="s">
        <v>3142</v>
      </c>
      <c r="CG859" s="16" t="s">
        <v>2681</v>
      </c>
      <c r="CI859" s="16" t="s">
        <v>203</v>
      </c>
      <c r="CL859" s="16" t="s">
        <v>188</v>
      </c>
      <c r="CM859" s="47"/>
      <c r="CN859" s="16" t="s">
        <v>1067</v>
      </c>
      <c r="CO859" s="16" t="s">
        <v>276</v>
      </c>
      <c r="CP859" s="16" t="s">
        <v>206</v>
      </c>
      <c r="CR859" s="5"/>
      <c r="CU859" s="16" t="s">
        <v>195</v>
      </c>
      <c r="CX859" s="40">
        <v>1</v>
      </c>
      <c r="DD859" s="40"/>
    </row>
    <row r="860" spans="1:108" s="16" customFormat="1">
      <c r="A860" s="7">
        <v>1</v>
      </c>
      <c r="B860" s="7">
        <v>1407</v>
      </c>
      <c r="C860" s="16" t="s">
        <v>4172</v>
      </c>
      <c r="D860" s="8">
        <v>45091</v>
      </c>
      <c r="E860" s="16" t="s">
        <v>4173</v>
      </c>
      <c r="F860" s="16" t="s">
        <v>3142</v>
      </c>
      <c r="G860" s="16" t="s">
        <v>4174</v>
      </c>
      <c r="H860" s="16" t="s">
        <v>2681</v>
      </c>
      <c r="I860" s="16" t="s">
        <v>4175</v>
      </c>
      <c r="J860" s="7">
        <v>1354</v>
      </c>
      <c r="K860" s="16" t="s">
        <v>200</v>
      </c>
      <c r="L860" s="7">
        <v>20</v>
      </c>
      <c r="M860" s="16" t="s">
        <v>201</v>
      </c>
      <c r="N860" s="16" t="s">
        <v>1055</v>
      </c>
      <c r="O860" s="16" t="s">
        <v>1056</v>
      </c>
      <c r="P860" s="7" t="s">
        <v>1057</v>
      </c>
      <c r="Q860" s="25">
        <v>45091</v>
      </c>
      <c r="R860" s="16" t="s">
        <v>4168</v>
      </c>
      <c r="S860" s="26">
        <v>31242.799999999999</v>
      </c>
      <c r="T860" s="26"/>
      <c r="U860" s="16">
        <v>0</v>
      </c>
      <c r="V860" s="16">
        <v>0</v>
      </c>
      <c r="W860" s="16" t="s">
        <v>132</v>
      </c>
      <c r="X860" s="5"/>
      <c r="Y860" s="7">
        <v>1407</v>
      </c>
      <c r="Z860" s="16" t="s">
        <v>200</v>
      </c>
      <c r="AA860" s="16" t="s">
        <v>192</v>
      </c>
      <c r="AB860" s="16" t="s">
        <v>4175</v>
      </c>
      <c r="AC860" s="25">
        <v>45091</v>
      </c>
      <c r="AE860" s="16" t="s">
        <v>4173</v>
      </c>
      <c r="AF860" s="16" t="s">
        <v>3142</v>
      </c>
      <c r="AG860" s="16" t="s">
        <v>4174</v>
      </c>
      <c r="AH860" s="16" t="s">
        <v>2681</v>
      </c>
      <c r="AI860" s="16" t="s">
        <v>201</v>
      </c>
      <c r="AM860" s="16" t="s">
        <v>188</v>
      </c>
      <c r="BY860" s="16" t="s">
        <v>4176</v>
      </c>
      <c r="BZ860" s="5"/>
      <c r="CA860" s="7">
        <v>1407</v>
      </c>
      <c r="CB860" s="16" t="s">
        <v>4172</v>
      </c>
      <c r="CC860" s="16" t="s">
        <v>4175</v>
      </c>
      <c r="CD860" s="16" t="s">
        <v>4173</v>
      </c>
      <c r="CE860" s="16" t="s">
        <v>3142</v>
      </c>
      <c r="CF860" s="16" t="s">
        <v>4174</v>
      </c>
      <c r="CG860" s="16" t="s">
        <v>2681</v>
      </c>
      <c r="CI860" s="16" t="s">
        <v>203</v>
      </c>
      <c r="CK860" s="16" t="s">
        <v>188</v>
      </c>
      <c r="CM860" s="47"/>
      <c r="CN860" s="16" t="s">
        <v>1067</v>
      </c>
      <c r="CO860" s="16" t="s">
        <v>276</v>
      </c>
      <c r="CP860" s="16" t="s">
        <v>206</v>
      </c>
      <c r="CQ860" s="16" t="s">
        <v>4177</v>
      </c>
      <c r="CR860" s="5"/>
      <c r="CU860" s="16" t="s">
        <v>195</v>
      </c>
      <c r="CX860" s="40">
        <v>1</v>
      </c>
    </row>
    <row r="861" spans="1:108" s="16" customFormat="1">
      <c r="A861" s="7">
        <v>1</v>
      </c>
      <c r="B861" s="7">
        <v>1408</v>
      </c>
      <c r="C861" s="16" t="s">
        <v>4178</v>
      </c>
      <c r="D861" s="8">
        <v>45091</v>
      </c>
      <c r="E861" s="16" t="s">
        <v>4179</v>
      </c>
      <c r="F861" s="16" t="s">
        <v>3142</v>
      </c>
      <c r="G861" s="16" t="s">
        <v>3142</v>
      </c>
      <c r="H861" s="16" t="s">
        <v>2681</v>
      </c>
      <c r="I861" s="16" t="s">
        <v>4180</v>
      </c>
      <c r="J861" s="7">
        <v>1354</v>
      </c>
      <c r="K861" s="16" t="s">
        <v>200</v>
      </c>
      <c r="L861" s="7">
        <v>20</v>
      </c>
      <c r="M861" s="16" t="s">
        <v>201</v>
      </c>
      <c r="N861" s="16" t="s">
        <v>1055</v>
      </c>
      <c r="O861" s="16" t="s">
        <v>1056</v>
      </c>
      <c r="P861" s="7" t="s">
        <v>1057</v>
      </c>
      <c r="Q861" s="25">
        <v>45091</v>
      </c>
      <c r="R861" s="16" t="s">
        <v>4168</v>
      </c>
      <c r="S861" s="26">
        <v>43575.83</v>
      </c>
      <c r="T861" s="26"/>
      <c r="U861" s="16">
        <v>0</v>
      </c>
      <c r="V861" s="16">
        <v>0</v>
      </c>
      <c r="W861" s="16" t="s">
        <v>132</v>
      </c>
      <c r="X861" s="5"/>
      <c r="Y861" s="7">
        <v>1408</v>
      </c>
      <c r="Z861" s="16" t="s">
        <v>200</v>
      </c>
      <c r="AA861" s="16" t="s">
        <v>192</v>
      </c>
      <c r="AB861" s="16" t="s">
        <v>4180</v>
      </c>
      <c r="AC861" s="25">
        <v>45091</v>
      </c>
      <c r="AE861" s="16" t="s">
        <v>4179</v>
      </c>
      <c r="AF861" s="16" t="s">
        <v>3142</v>
      </c>
      <c r="AG861" s="16" t="s">
        <v>3142</v>
      </c>
      <c r="AH861" s="16" t="s">
        <v>2681</v>
      </c>
      <c r="AI861" s="16" t="s">
        <v>201</v>
      </c>
      <c r="BZ861" s="5"/>
      <c r="CA861" s="7">
        <v>1408</v>
      </c>
      <c r="CB861" s="16" t="s">
        <v>4178</v>
      </c>
      <c r="CC861" s="16" t="s">
        <v>4180</v>
      </c>
      <c r="CD861" s="16" t="s">
        <v>4179</v>
      </c>
      <c r="CE861" s="16" t="s">
        <v>3142</v>
      </c>
      <c r="CF861" s="16" t="s">
        <v>3142</v>
      </c>
      <c r="CG861" s="16" t="s">
        <v>2681</v>
      </c>
      <c r="CI861" s="16" t="s">
        <v>203</v>
      </c>
      <c r="CJ861" s="16" t="s">
        <v>188</v>
      </c>
      <c r="CM861" s="47"/>
      <c r="CN861" s="16" t="s">
        <v>1067</v>
      </c>
      <c r="CO861" s="16" t="s">
        <v>276</v>
      </c>
      <c r="CP861" s="16" t="s">
        <v>206</v>
      </c>
      <c r="CR861" s="5"/>
      <c r="CU861" s="16" t="s">
        <v>195</v>
      </c>
      <c r="CX861" s="7">
        <v>1</v>
      </c>
    </row>
    <row r="862" spans="1:108" s="16" customFormat="1">
      <c r="A862" s="7">
        <v>1</v>
      </c>
      <c r="B862" s="7">
        <v>1409</v>
      </c>
      <c r="C862" s="16" t="s">
        <v>4181</v>
      </c>
      <c r="D862" s="8">
        <v>45091</v>
      </c>
      <c r="E862" s="16" t="s">
        <v>4182</v>
      </c>
      <c r="F862" s="16" t="s">
        <v>3142</v>
      </c>
      <c r="G862" s="16" t="s">
        <v>3142</v>
      </c>
      <c r="H862" s="16" t="s">
        <v>2681</v>
      </c>
      <c r="I862" s="16" t="s">
        <v>4183</v>
      </c>
      <c r="J862" s="7">
        <v>1354</v>
      </c>
      <c r="K862" s="16" t="s">
        <v>200</v>
      </c>
      <c r="L862" s="7">
        <v>20</v>
      </c>
      <c r="M862" s="16" t="s">
        <v>201</v>
      </c>
      <c r="N862" s="16" t="s">
        <v>1055</v>
      </c>
      <c r="O862" s="16" t="s">
        <v>1056</v>
      </c>
      <c r="P862" s="7" t="s">
        <v>1057</v>
      </c>
      <c r="Q862" s="25">
        <v>45091</v>
      </c>
      <c r="R862" s="16" t="s">
        <v>4168</v>
      </c>
      <c r="S862" s="26">
        <v>0</v>
      </c>
      <c r="T862" s="26"/>
      <c r="U862" s="16">
        <v>0</v>
      </c>
      <c r="V862" s="16">
        <v>0</v>
      </c>
      <c r="W862" s="16" t="s">
        <v>132</v>
      </c>
      <c r="X862" s="5"/>
      <c r="Y862" s="7">
        <v>1409</v>
      </c>
      <c r="Z862" s="16" t="s">
        <v>200</v>
      </c>
      <c r="AA862" s="16" t="s">
        <v>192</v>
      </c>
      <c r="AB862" s="16" t="s">
        <v>4183</v>
      </c>
      <c r="AC862" s="25">
        <v>45091</v>
      </c>
      <c r="AE862" s="16" t="s">
        <v>4182</v>
      </c>
      <c r="AF862" s="16" t="s">
        <v>3142</v>
      </c>
      <c r="AG862" s="16" t="s">
        <v>3142</v>
      </c>
      <c r="AH862" s="16" t="s">
        <v>2681</v>
      </c>
      <c r="AI862" s="16" t="s">
        <v>201</v>
      </c>
      <c r="AL862" s="16" t="s">
        <v>188</v>
      </c>
      <c r="BZ862" s="5"/>
      <c r="CA862" s="7">
        <v>1409</v>
      </c>
      <c r="CB862" s="16" t="s">
        <v>4181</v>
      </c>
      <c r="CC862" s="16" t="s">
        <v>4183</v>
      </c>
      <c r="CD862" s="16" t="s">
        <v>4182</v>
      </c>
      <c r="CE862" s="16" t="s">
        <v>3142</v>
      </c>
      <c r="CF862" s="16" t="s">
        <v>3142</v>
      </c>
      <c r="CG862" s="16" t="s">
        <v>2681</v>
      </c>
      <c r="CI862" s="16" t="s">
        <v>203</v>
      </c>
      <c r="CK862" s="16" t="s">
        <v>188</v>
      </c>
      <c r="CM862" s="47"/>
      <c r="CN862" s="16" t="s">
        <v>1067</v>
      </c>
      <c r="CO862" s="16" t="s">
        <v>276</v>
      </c>
      <c r="CP862" s="16" t="s">
        <v>206</v>
      </c>
      <c r="CR862" s="5"/>
      <c r="CU862" s="16" t="s">
        <v>195</v>
      </c>
      <c r="CX862" s="40">
        <v>1</v>
      </c>
    </row>
    <row r="863" spans="1:108" s="16" customFormat="1">
      <c r="A863" s="7">
        <v>1</v>
      </c>
      <c r="B863" s="7">
        <v>1410</v>
      </c>
      <c r="C863" s="16" t="s">
        <v>4184</v>
      </c>
      <c r="D863" s="8">
        <v>45091</v>
      </c>
      <c r="E863" s="16" t="s">
        <v>4185</v>
      </c>
      <c r="F863" s="16" t="s">
        <v>3142</v>
      </c>
      <c r="G863" s="16" t="s">
        <v>4186</v>
      </c>
      <c r="H863" s="16" t="s">
        <v>2681</v>
      </c>
      <c r="I863" s="16" t="s">
        <v>4187</v>
      </c>
      <c r="J863" s="7">
        <v>1354</v>
      </c>
      <c r="K863" s="16" t="s">
        <v>200</v>
      </c>
      <c r="L863" s="7">
        <v>20</v>
      </c>
      <c r="M863" s="16" t="s">
        <v>201</v>
      </c>
      <c r="N863" s="16" t="s">
        <v>131</v>
      </c>
      <c r="O863" s="16" t="s">
        <v>129</v>
      </c>
      <c r="P863" s="7" t="s">
        <v>702</v>
      </c>
      <c r="Q863" s="25">
        <v>45091</v>
      </c>
      <c r="R863" s="16" t="s">
        <v>4188</v>
      </c>
      <c r="S863" s="26">
        <v>0</v>
      </c>
      <c r="T863" s="26"/>
      <c r="U863" s="16">
        <v>0</v>
      </c>
      <c r="V863" s="16">
        <v>0</v>
      </c>
      <c r="W863" s="16" t="s">
        <v>132</v>
      </c>
      <c r="X863" s="5"/>
      <c r="Y863" s="7">
        <v>1410</v>
      </c>
      <c r="Z863" s="16" t="s">
        <v>200</v>
      </c>
      <c r="AA863" s="16" t="s">
        <v>192</v>
      </c>
      <c r="AB863" s="16" t="s">
        <v>4187</v>
      </c>
      <c r="AC863" s="25">
        <v>45091</v>
      </c>
      <c r="AE863" s="16" t="s">
        <v>4185</v>
      </c>
      <c r="AF863" s="16" t="s">
        <v>3142</v>
      </c>
      <c r="AG863" s="16" t="s">
        <v>4186</v>
      </c>
      <c r="AH863" s="16" t="s">
        <v>2681</v>
      </c>
      <c r="AI863" s="16" t="s">
        <v>201</v>
      </c>
      <c r="AL863" s="16" t="s">
        <v>188</v>
      </c>
      <c r="BZ863" s="5"/>
      <c r="CA863" s="7">
        <v>1410</v>
      </c>
      <c r="CB863" s="16" t="s">
        <v>4184</v>
      </c>
      <c r="CC863" s="16" t="s">
        <v>4187</v>
      </c>
      <c r="CD863" s="16" t="s">
        <v>4185</v>
      </c>
      <c r="CE863" s="16" t="s">
        <v>3142</v>
      </c>
      <c r="CF863" s="16" t="s">
        <v>4186</v>
      </c>
      <c r="CG863" s="16" t="s">
        <v>2681</v>
      </c>
      <c r="CI863" s="16" t="s">
        <v>203</v>
      </c>
      <c r="CJ863" s="16" t="s">
        <v>188</v>
      </c>
      <c r="CM863" s="47"/>
      <c r="CN863" s="16" t="s">
        <v>763</v>
      </c>
      <c r="CO863" s="16" t="s">
        <v>205</v>
      </c>
      <c r="CP863" s="16" t="s">
        <v>206</v>
      </c>
      <c r="CR863" s="5"/>
      <c r="CU863" s="16" t="s">
        <v>195</v>
      </c>
      <c r="CX863" s="40">
        <v>1</v>
      </c>
    </row>
    <row r="864" spans="1:108" s="16" customFormat="1">
      <c r="A864" s="7">
        <v>1</v>
      </c>
      <c r="B864" s="7">
        <v>1411</v>
      </c>
      <c r="C864" s="16" t="s">
        <v>4189</v>
      </c>
      <c r="D864" s="8">
        <v>45091</v>
      </c>
      <c r="E864" s="16" t="s">
        <v>4190</v>
      </c>
      <c r="F864" s="16" t="s">
        <v>3142</v>
      </c>
      <c r="G864" s="16" t="s">
        <v>4191</v>
      </c>
      <c r="H864" s="16" t="s">
        <v>2681</v>
      </c>
      <c r="I864" s="16" t="s">
        <v>4192</v>
      </c>
      <c r="J864" s="7">
        <v>1354</v>
      </c>
      <c r="K864" s="16" t="s">
        <v>200</v>
      </c>
      <c r="L864" s="7">
        <v>20</v>
      </c>
      <c r="M864" s="16" t="s">
        <v>201</v>
      </c>
      <c r="N864" s="16" t="s">
        <v>131</v>
      </c>
      <c r="O864" s="16" t="s">
        <v>129</v>
      </c>
      <c r="P864" s="7" t="s">
        <v>702</v>
      </c>
      <c r="Q864" s="25">
        <v>45091</v>
      </c>
      <c r="R864" s="16" t="s">
        <v>4188</v>
      </c>
      <c r="S864" s="26">
        <v>7368.9</v>
      </c>
      <c r="T864" s="26"/>
      <c r="U864" s="16">
        <v>0</v>
      </c>
      <c r="V864" s="16">
        <v>0</v>
      </c>
      <c r="W864" s="16" t="s">
        <v>132</v>
      </c>
      <c r="X864" s="5"/>
      <c r="Y864" s="7">
        <v>1411</v>
      </c>
      <c r="Z864" s="16" t="s">
        <v>200</v>
      </c>
      <c r="AA864" s="16" t="s">
        <v>192</v>
      </c>
      <c r="AB864" s="16" t="s">
        <v>4192</v>
      </c>
      <c r="AC864" s="25">
        <v>45091</v>
      </c>
      <c r="AE864" s="16" t="s">
        <v>4190</v>
      </c>
      <c r="AF864" s="16" t="s">
        <v>3142</v>
      </c>
      <c r="AG864" s="16" t="s">
        <v>4191</v>
      </c>
      <c r="AH864" s="16" t="s">
        <v>2681</v>
      </c>
      <c r="AI864" s="16" t="s">
        <v>201</v>
      </c>
      <c r="BZ864" s="5"/>
      <c r="CA864" s="7">
        <v>1411</v>
      </c>
      <c r="CB864" s="16" t="s">
        <v>4189</v>
      </c>
      <c r="CC864" s="16" t="s">
        <v>4192</v>
      </c>
      <c r="CD864" s="16" t="s">
        <v>4190</v>
      </c>
      <c r="CE864" s="16" t="s">
        <v>3142</v>
      </c>
      <c r="CF864" s="16" t="s">
        <v>4191</v>
      </c>
      <c r="CG864" s="16" t="s">
        <v>2681</v>
      </c>
      <c r="CI864" s="16" t="s">
        <v>203</v>
      </c>
      <c r="CM864" s="47"/>
      <c r="CN864" s="16" t="s">
        <v>763</v>
      </c>
      <c r="CO864" s="16" t="s">
        <v>205</v>
      </c>
      <c r="CP864" s="16" t="s">
        <v>206</v>
      </c>
      <c r="CR864" s="5"/>
      <c r="CU864" s="16" t="s">
        <v>195</v>
      </c>
      <c r="CX864" s="7">
        <v>1</v>
      </c>
    </row>
    <row r="865" spans="1:102" s="16" customFormat="1">
      <c r="A865" s="7">
        <v>1</v>
      </c>
      <c r="B865" s="7">
        <v>1412</v>
      </c>
      <c r="C865" s="16" t="s">
        <v>4193</v>
      </c>
      <c r="D865" s="8">
        <v>45097</v>
      </c>
      <c r="E865" s="16" t="s">
        <v>3186</v>
      </c>
      <c r="F865" s="16" t="s">
        <v>2647</v>
      </c>
      <c r="G865" s="16" t="s">
        <v>4194</v>
      </c>
      <c r="H865" s="16" t="s">
        <v>4195</v>
      </c>
      <c r="I865" s="16" t="s">
        <v>4196</v>
      </c>
      <c r="J865" s="7">
        <v>918</v>
      </c>
      <c r="K865" s="16" t="s">
        <v>722</v>
      </c>
      <c r="L865" s="7">
        <v>4</v>
      </c>
      <c r="M865" s="16" t="s">
        <v>723</v>
      </c>
      <c r="N865" s="16" t="s">
        <v>136</v>
      </c>
      <c r="O865" s="16" t="s">
        <v>137</v>
      </c>
      <c r="P865" s="7" t="s">
        <v>422</v>
      </c>
      <c r="Q865" s="25">
        <v>45097</v>
      </c>
      <c r="R865" s="16" t="s">
        <v>4197</v>
      </c>
      <c r="S865" s="26">
        <v>8700</v>
      </c>
      <c r="T865" s="26"/>
      <c r="U865" s="16">
        <v>0</v>
      </c>
      <c r="V865" s="16">
        <v>0</v>
      </c>
      <c r="W865" s="16" t="s">
        <v>132</v>
      </c>
      <c r="X865" s="5"/>
      <c r="Y865" s="7">
        <v>1412</v>
      </c>
      <c r="Z865" s="16" t="s">
        <v>722</v>
      </c>
      <c r="AA865" s="16" t="s">
        <v>724</v>
      </c>
      <c r="AB865" s="16" t="s">
        <v>4196</v>
      </c>
      <c r="AC865" s="25">
        <v>45097</v>
      </c>
      <c r="AE865" s="16" t="s">
        <v>3186</v>
      </c>
      <c r="AF865" s="16" t="s">
        <v>2647</v>
      </c>
      <c r="AG865" s="16" t="s">
        <v>4194</v>
      </c>
      <c r="AH865" s="16" t="s">
        <v>4195</v>
      </c>
      <c r="AI865" s="16" t="s">
        <v>831</v>
      </c>
      <c r="AL865" s="16" t="s">
        <v>188</v>
      </c>
      <c r="BZ865" s="5"/>
      <c r="CA865" s="7">
        <v>1412</v>
      </c>
      <c r="CB865" s="16" t="s">
        <v>4193</v>
      </c>
      <c r="CC865" s="16" t="s">
        <v>4196</v>
      </c>
      <c r="CD865" s="16" t="s">
        <v>3186</v>
      </c>
      <c r="CE865" s="16" t="s">
        <v>2647</v>
      </c>
      <c r="CF865" s="16" t="s">
        <v>4194</v>
      </c>
      <c r="CG865" s="16" t="s">
        <v>4195</v>
      </c>
      <c r="CI865" s="16" t="s">
        <v>828</v>
      </c>
      <c r="CJ865" s="16" t="s">
        <v>188</v>
      </c>
      <c r="CM865" s="47"/>
      <c r="CN865" s="16" t="s">
        <v>829</v>
      </c>
      <c r="CO865" s="16" t="s">
        <v>830</v>
      </c>
      <c r="CP865" s="16" t="s">
        <v>831</v>
      </c>
      <c r="CR865" s="5"/>
      <c r="CU865" s="16" t="s">
        <v>195</v>
      </c>
      <c r="CX865" s="40">
        <v>1</v>
      </c>
    </row>
    <row r="866" spans="1:102" s="16" customFormat="1">
      <c r="A866" s="7">
        <v>1</v>
      </c>
      <c r="B866" s="7">
        <v>1413</v>
      </c>
      <c r="C866" s="16" t="s">
        <v>4198</v>
      </c>
      <c r="D866" s="8">
        <v>45097</v>
      </c>
      <c r="E866" s="16" t="s">
        <v>3186</v>
      </c>
      <c r="F866" s="16" t="s">
        <v>2647</v>
      </c>
      <c r="G866" s="16" t="s">
        <v>4194</v>
      </c>
      <c r="H866" s="16" t="s">
        <v>2681</v>
      </c>
      <c r="I866" s="16" t="s">
        <v>4199</v>
      </c>
      <c r="J866" s="7">
        <v>1354</v>
      </c>
      <c r="K866" s="16" t="s">
        <v>200</v>
      </c>
      <c r="L866" s="7">
        <v>20</v>
      </c>
      <c r="M866" s="16" t="s">
        <v>201</v>
      </c>
      <c r="N866" s="16" t="s">
        <v>136</v>
      </c>
      <c r="O866" s="16" t="s">
        <v>137</v>
      </c>
      <c r="P866" s="7" t="s">
        <v>422</v>
      </c>
      <c r="Q866" s="25">
        <v>45097</v>
      </c>
      <c r="R866" s="16" t="s">
        <v>4197</v>
      </c>
      <c r="S866" s="26">
        <v>8700</v>
      </c>
      <c r="T866" s="26"/>
      <c r="U866" s="16">
        <v>0</v>
      </c>
      <c r="V866" s="16">
        <v>0</v>
      </c>
      <c r="W866" s="16" t="s">
        <v>132</v>
      </c>
      <c r="X866" s="5"/>
      <c r="Y866" s="7">
        <v>1413</v>
      </c>
      <c r="Z866" s="16" t="s">
        <v>200</v>
      </c>
      <c r="AA866" s="16" t="s">
        <v>192</v>
      </c>
      <c r="AB866" s="16" t="s">
        <v>4199</v>
      </c>
      <c r="AC866" s="25">
        <v>45097</v>
      </c>
      <c r="AE866" s="16" t="s">
        <v>3186</v>
      </c>
      <c r="AF866" s="16" t="s">
        <v>2647</v>
      </c>
      <c r="AG866" s="16" t="s">
        <v>4194</v>
      </c>
      <c r="AH866" s="16" t="s">
        <v>2681</v>
      </c>
      <c r="AI866" s="16" t="s">
        <v>201</v>
      </c>
      <c r="AM866" s="16" t="s">
        <v>188</v>
      </c>
      <c r="BZ866" s="5"/>
      <c r="CA866" s="7">
        <v>1413</v>
      </c>
      <c r="CB866" s="16" t="s">
        <v>4198</v>
      </c>
      <c r="CC866" s="16" t="s">
        <v>4199</v>
      </c>
      <c r="CD866" s="16" t="s">
        <v>3186</v>
      </c>
      <c r="CE866" s="16" t="s">
        <v>2647</v>
      </c>
      <c r="CF866" s="16" t="s">
        <v>4194</v>
      </c>
      <c r="CG866" s="16" t="s">
        <v>2681</v>
      </c>
      <c r="CI866" s="16" t="s">
        <v>203</v>
      </c>
      <c r="CK866" s="16" t="s">
        <v>188</v>
      </c>
      <c r="CM866" s="47"/>
      <c r="CN866" s="16" t="s">
        <v>763</v>
      </c>
      <c r="CO866" s="16" t="s">
        <v>205</v>
      </c>
      <c r="CP866" s="16" t="s">
        <v>206</v>
      </c>
      <c r="CR866" s="5"/>
      <c r="CU866" s="16" t="s">
        <v>195</v>
      </c>
      <c r="CX866" s="40">
        <v>1</v>
      </c>
    </row>
    <row r="867" spans="1:102" s="16" customFormat="1">
      <c r="A867" s="7">
        <v>1</v>
      </c>
      <c r="B867" s="7">
        <v>1414</v>
      </c>
      <c r="C867" s="16" t="s">
        <v>4200</v>
      </c>
      <c r="D867" s="8">
        <v>45105</v>
      </c>
      <c r="E867" s="16" t="s">
        <v>4201</v>
      </c>
      <c r="F867" s="16" t="s">
        <v>4202</v>
      </c>
      <c r="G867" s="16" t="s">
        <v>3142</v>
      </c>
      <c r="H867" s="16" t="s">
        <v>2681</v>
      </c>
      <c r="I867" s="16" t="s">
        <v>4203</v>
      </c>
      <c r="J867" s="7">
        <v>1354</v>
      </c>
      <c r="K867" s="16" t="s">
        <v>200</v>
      </c>
      <c r="L867" s="7">
        <v>20</v>
      </c>
      <c r="M867" s="16" t="s">
        <v>201</v>
      </c>
      <c r="N867" s="16" t="s">
        <v>1055</v>
      </c>
      <c r="O867" s="16" t="s">
        <v>1056</v>
      </c>
      <c r="P867" s="7" t="s">
        <v>1057</v>
      </c>
      <c r="Q867" s="25">
        <v>45105</v>
      </c>
      <c r="R867" s="16" t="s">
        <v>4204</v>
      </c>
      <c r="S867" s="26">
        <v>11043.2</v>
      </c>
      <c r="T867" s="26"/>
      <c r="U867" s="16">
        <v>0</v>
      </c>
      <c r="V867" s="16">
        <v>0</v>
      </c>
      <c r="W867" s="16" t="s">
        <v>132</v>
      </c>
      <c r="X867" s="5"/>
      <c r="Y867" s="7">
        <v>1414</v>
      </c>
      <c r="Z867" s="16" t="s">
        <v>200</v>
      </c>
      <c r="AA867" s="16" t="s">
        <v>192</v>
      </c>
      <c r="AB867" s="16" t="s">
        <v>4203</v>
      </c>
      <c r="AC867" s="25">
        <v>45105</v>
      </c>
      <c r="AE867" s="16" t="s">
        <v>4201</v>
      </c>
      <c r="AF867" s="16" t="s">
        <v>4202</v>
      </c>
      <c r="AG867" s="16" t="s">
        <v>3142</v>
      </c>
      <c r="AH867" s="16" t="s">
        <v>2681</v>
      </c>
      <c r="AI867" s="16" t="s">
        <v>201</v>
      </c>
      <c r="BZ867" s="5"/>
      <c r="CA867" s="7">
        <v>1414</v>
      </c>
      <c r="CB867" s="16" t="s">
        <v>4200</v>
      </c>
      <c r="CC867" s="16" t="s">
        <v>4203</v>
      </c>
      <c r="CD867" s="16" t="s">
        <v>4201</v>
      </c>
      <c r="CE867" s="16" t="s">
        <v>4202</v>
      </c>
      <c r="CF867" s="16" t="s">
        <v>3142</v>
      </c>
      <c r="CG867" s="16" t="s">
        <v>2681</v>
      </c>
      <c r="CI867" s="16" t="s">
        <v>203</v>
      </c>
      <c r="CM867" s="47"/>
      <c r="CN867" s="16" t="s">
        <v>763</v>
      </c>
      <c r="CO867" s="16" t="s">
        <v>205</v>
      </c>
      <c r="CP867" s="16" t="s">
        <v>206</v>
      </c>
      <c r="CR867" s="5"/>
      <c r="CU867" s="16" t="s">
        <v>195</v>
      </c>
      <c r="CX867" s="7">
        <v>1</v>
      </c>
    </row>
    <row r="868" spans="1:102" s="16" customFormat="1">
      <c r="A868" s="7">
        <v>1</v>
      </c>
      <c r="B868" s="7">
        <v>1415</v>
      </c>
      <c r="C868" s="16" t="s">
        <v>4205</v>
      </c>
      <c r="D868" s="8">
        <v>45105</v>
      </c>
      <c r="E868" s="16" t="s">
        <v>4206</v>
      </c>
      <c r="F868" s="16" t="s">
        <v>4207</v>
      </c>
      <c r="G868" s="16" t="s">
        <v>3142</v>
      </c>
      <c r="H868" s="16" t="s">
        <v>2681</v>
      </c>
      <c r="I868" s="16" t="s">
        <v>4208</v>
      </c>
      <c r="J868" s="7">
        <v>1354</v>
      </c>
      <c r="K868" s="16" t="s">
        <v>200</v>
      </c>
      <c r="L868" s="7">
        <v>20</v>
      </c>
      <c r="M868" s="16" t="s">
        <v>201</v>
      </c>
      <c r="N868" s="16" t="s">
        <v>131</v>
      </c>
      <c r="O868" s="16" t="s">
        <v>129</v>
      </c>
      <c r="P868" s="7" t="s">
        <v>702</v>
      </c>
      <c r="Q868" s="25">
        <v>45105</v>
      </c>
      <c r="R868" s="16" t="s">
        <v>4204</v>
      </c>
      <c r="S868" s="26">
        <v>8386.7999999999993</v>
      </c>
      <c r="T868" s="26"/>
      <c r="U868" s="16">
        <v>0</v>
      </c>
      <c r="V868" s="16">
        <v>0</v>
      </c>
      <c r="W868" s="16" t="s">
        <v>132</v>
      </c>
      <c r="X868" s="5"/>
      <c r="Y868" s="7">
        <v>1415</v>
      </c>
      <c r="Z868" s="16" t="s">
        <v>200</v>
      </c>
      <c r="AA868" s="16" t="s">
        <v>192</v>
      </c>
      <c r="AB868" s="16" t="s">
        <v>4208</v>
      </c>
      <c r="AC868" s="25">
        <v>45105</v>
      </c>
      <c r="AE868" s="16" t="s">
        <v>4206</v>
      </c>
      <c r="AF868" s="16" t="s">
        <v>4207</v>
      </c>
      <c r="AG868" s="16" t="s">
        <v>3142</v>
      </c>
      <c r="AH868" s="16" t="s">
        <v>2681</v>
      </c>
      <c r="AI868" s="16" t="s">
        <v>201</v>
      </c>
      <c r="AM868" s="16" t="s">
        <v>188</v>
      </c>
      <c r="BZ868" s="5"/>
      <c r="CA868" s="7">
        <v>1415</v>
      </c>
      <c r="CB868" s="16" t="s">
        <v>4205</v>
      </c>
      <c r="CC868" s="16" t="s">
        <v>4208</v>
      </c>
      <c r="CD868" s="16" t="s">
        <v>4206</v>
      </c>
      <c r="CE868" s="16" t="s">
        <v>4207</v>
      </c>
      <c r="CF868" s="16" t="s">
        <v>3142</v>
      </c>
      <c r="CG868" s="16" t="s">
        <v>2681</v>
      </c>
      <c r="CI868" s="16" t="s">
        <v>203</v>
      </c>
      <c r="CJ868" s="16" t="s">
        <v>188</v>
      </c>
      <c r="CM868" s="47"/>
      <c r="CN868" s="16" t="s">
        <v>1067</v>
      </c>
      <c r="CO868" s="16" t="s">
        <v>276</v>
      </c>
      <c r="CP868" s="16" t="s">
        <v>206</v>
      </c>
      <c r="CR868" s="5"/>
      <c r="CU868" s="16" t="s">
        <v>195</v>
      </c>
      <c r="CX868" s="40">
        <v>1</v>
      </c>
    </row>
    <row r="869" spans="1:102" s="16" customFormat="1">
      <c r="A869" s="7">
        <v>1</v>
      </c>
      <c r="B869" s="7">
        <v>1416</v>
      </c>
      <c r="C869" s="16" t="s">
        <v>4209</v>
      </c>
      <c r="D869" s="8">
        <v>45108</v>
      </c>
      <c r="E869" s="16" t="s">
        <v>4210</v>
      </c>
      <c r="F869" s="16" t="s">
        <v>4207</v>
      </c>
      <c r="G869" s="16" t="s">
        <v>4211</v>
      </c>
      <c r="H869" s="16" t="s">
        <v>2681</v>
      </c>
      <c r="I869" s="16" t="s">
        <v>4212</v>
      </c>
      <c r="J869" s="7">
        <v>342</v>
      </c>
      <c r="K869" s="16" t="s">
        <v>258</v>
      </c>
      <c r="L869" s="7">
        <v>9</v>
      </c>
      <c r="M869" s="16" t="s">
        <v>259</v>
      </c>
      <c r="N869" s="16" t="s">
        <v>1967</v>
      </c>
      <c r="O869" s="16" t="s">
        <v>1968</v>
      </c>
      <c r="P869" s="7" t="s">
        <v>3267</v>
      </c>
      <c r="Q869" s="25">
        <v>45098</v>
      </c>
      <c r="R869" s="16" t="s">
        <v>4213</v>
      </c>
      <c r="S869" s="26">
        <v>27989</v>
      </c>
      <c r="T869" s="26"/>
      <c r="U869" s="16">
        <v>0</v>
      </c>
      <c r="V869" s="16">
        <v>0</v>
      </c>
      <c r="W869" s="16" t="s">
        <v>132</v>
      </c>
      <c r="X869" s="5"/>
      <c r="Y869" s="7">
        <v>1416</v>
      </c>
      <c r="Z869" s="16" t="s">
        <v>258</v>
      </c>
      <c r="AA869" s="16" t="s">
        <v>1379</v>
      </c>
      <c r="AB869" s="16" t="s">
        <v>4212</v>
      </c>
      <c r="AC869" s="25">
        <v>45098</v>
      </c>
      <c r="AE869" s="16" t="s">
        <v>4210</v>
      </c>
      <c r="AF869" s="16" t="s">
        <v>4207</v>
      </c>
      <c r="AG869" s="16" t="s">
        <v>4211</v>
      </c>
      <c r="AH869" s="16" t="s">
        <v>2681</v>
      </c>
      <c r="AI869" s="16" t="s">
        <v>259</v>
      </c>
      <c r="AN869" s="16" t="s">
        <v>188</v>
      </c>
      <c r="BZ869" s="5"/>
      <c r="CA869" s="7">
        <v>1416</v>
      </c>
      <c r="CB869" s="16" t="s">
        <v>4209</v>
      </c>
      <c r="CC869" s="16" t="s">
        <v>4212</v>
      </c>
      <c r="CD869" s="16" t="s">
        <v>4210</v>
      </c>
      <c r="CE869" s="16" t="s">
        <v>4207</v>
      </c>
      <c r="CF869" s="16" t="s">
        <v>4211</v>
      </c>
      <c r="CG869" s="16" t="s">
        <v>2681</v>
      </c>
      <c r="CI869" s="16" t="s">
        <v>259</v>
      </c>
      <c r="CL869" s="16" t="s">
        <v>188</v>
      </c>
      <c r="CM869" s="47"/>
      <c r="CN869" s="16" t="s">
        <v>264</v>
      </c>
      <c r="CO869" s="16" t="s">
        <v>192</v>
      </c>
      <c r="CP869" s="16" t="s">
        <v>265</v>
      </c>
      <c r="CQ869" s="16" t="s">
        <v>4214</v>
      </c>
      <c r="CR869" s="5"/>
      <c r="CU869" s="16" t="s">
        <v>195</v>
      </c>
      <c r="CX869" s="40">
        <v>1</v>
      </c>
    </row>
    <row r="870" spans="1:102" s="16" customFormat="1">
      <c r="A870" s="7">
        <v>1</v>
      </c>
      <c r="B870" s="7">
        <v>1417</v>
      </c>
      <c r="C870" s="16" t="s">
        <v>4215</v>
      </c>
      <c r="D870" s="8">
        <v>45135</v>
      </c>
      <c r="E870" s="16" t="s">
        <v>4216</v>
      </c>
      <c r="F870" s="16" t="s">
        <v>4217</v>
      </c>
      <c r="G870" s="16" t="s">
        <v>4218</v>
      </c>
      <c r="H870" s="16" t="s">
        <v>4219</v>
      </c>
      <c r="I870" s="16" t="s">
        <v>4220</v>
      </c>
      <c r="J870" s="7">
        <v>1354</v>
      </c>
      <c r="K870" s="16" t="s">
        <v>200</v>
      </c>
      <c r="L870" s="7">
        <v>20</v>
      </c>
      <c r="M870" s="16" t="s">
        <v>201</v>
      </c>
      <c r="N870" s="16" t="s">
        <v>2828</v>
      </c>
      <c r="O870" s="16" t="s">
        <v>2829</v>
      </c>
      <c r="P870" s="7" t="s">
        <v>1342</v>
      </c>
      <c r="Q870" s="25">
        <v>45135</v>
      </c>
      <c r="R870" s="16" t="s">
        <v>4221</v>
      </c>
      <c r="S870" s="26">
        <v>17400</v>
      </c>
      <c r="T870" s="26"/>
      <c r="U870" s="16">
        <v>0</v>
      </c>
      <c r="V870" s="16">
        <v>0</v>
      </c>
      <c r="W870" s="16" t="s">
        <v>132</v>
      </c>
      <c r="X870" s="5"/>
      <c r="Y870" s="7">
        <v>1417</v>
      </c>
      <c r="Z870" s="16" t="s">
        <v>200</v>
      </c>
      <c r="AA870" s="16" t="s">
        <v>192</v>
      </c>
      <c r="AB870" s="16" t="s">
        <v>4220</v>
      </c>
      <c r="AC870" s="25">
        <v>45135</v>
      </c>
      <c r="AE870" s="16" t="s">
        <v>4216</v>
      </c>
      <c r="AF870" s="16" t="s">
        <v>4217</v>
      </c>
      <c r="AG870" s="16" t="s">
        <v>4218</v>
      </c>
      <c r="AH870" s="16" t="s">
        <v>4219</v>
      </c>
      <c r="AI870" s="16" t="s">
        <v>201</v>
      </c>
      <c r="AM870" s="16" t="s">
        <v>188</v>
      </c>
      <c r="BZ870" s="5"/>
      <c r="CA870" s="7">
        <v>1417</v>
      </c>
      <c r="CB870" s="16" t="s">
        <v>4215</v>
      </c>
      <c r="CC870" s="16" t="s">
        <v>4220</v>
      </c>
      <c r="CD870" s="16" t="s">
        <v>4216</v>
      </c>
      <c r="CE870" s="16" t="s">
        <v>4217</v>
      </c>
      <c r="CF870" s="16" t="s">
        <v>4218</v>
      </c>
      <c r="CG870" s="16" t="s">
        <v>4219</v>
      </c>
      <c r="CI870" s="16" t="s">
        <v>203</v>
      </c>
      <c r="CK870" s="16" t="s">
        <v>188</v>
      </c>
      <c r="CM870" s="47"/>
      <c r="CN870" s="16" t="s">
        <v>1067</v>
      </c>
      <c r="CO870" s="16" t="s">
        <v>276</v>
      </c>
      <c r="CP870" s="16" t="s">
        <v>206</v>
      </c>
      <c r="CR870" s="5"/>
      <c r="CU870" s="16" t="s">
        <v>195</v>
      </c>
      <c r="CX870" s="40">
        <v>1</v>
      </c>
    </row>
    <row r="871" spans="1:102" s="16" customFormat="1">
      <c r="A871" s="7">
        <v>1</v>
      </c>
      <c r="B871" s="7">
        <v>1418</v>
      </c>
      <c r="C871" s="16" t="s">
        <v>4222</v>
      </c>
      <c r="D871" s="8">
        <v>45138</v>
      </c>
      <c r="E871" s="16" t="s">
        <v>4223</v>
      </c>
      <c r="F871" s="16" t="s">
        <v>3142</v>
      </c>
      <c r="G871" s="16" t="s">
        <v>4224</v>
      </c>
      <c r="H871" s="16" t="s">
        <v>2681</v>
      </c>
      <c r="I871" s="16" t="s">
        <v>4225</v>
      </c>
      <c r="J871" s="7">
        <v>1354</v>
      </c>
      <c r="K871" s="16" t="s">
        <v>200</v>
      </c>
      <c r="L871" s="7">
        <v>20</v>
      </c>
      <c r="M871" s="16" t="s">
        <v>201</v>
      </c>
      <c r="N871" s="16" t="s">
        <v>1967</v>
      </c>
      <c r="O871" s="16" t="s">
        <v>1968</v>
      </c>
      <c r="P871" s="7" t="s">
        <v>3267</v>
      </c>
      <c r="Q871" s="25">
        <v>45138</v>
      </c>
      <c r="R871" s="16" t="s">
        <v>4226</v>
      </c>
      <c r="S871" s="26">
        <v>11079.65</v>
      </c>
      <c r="T871" s="26"/>
      <c r="U871" s="16">
        <v>0</v>
      </c>
      <c r="V871" s="16">
        <v>0</v>
      </c>
      <c r="W871" s="16" t="s">
        <v>132</v>
      </c>
      <c r="X871" s="5"/>
      <c r="Y871" s="7">
        <v>1418</v>
      </c>
      <c r="Z871" s="16" t="s">
        <v>200</v>
      </c>
      <c r="AA871" s="16" t="s">
        <v>192</v>
      </c>
      <c r="AB871" s="16" t="s">
        <v>4225</v>
      </c>
      <c r="AC871" s="25">
        <v>45138</v>
      </c>
      <c r="AE871" s="16" t="s">
        <v>4223</v>
      </c>
      <c r="AF871" s="16" t="s">
        <v>3142</v>
      </c>
      <c r="AG871" s="16" t="s">
        <v>4224</v>
      </c>
      <c r="AH871" s="16" t="s">
        <v>2681</v>
      </c>
      <c r="AI871" s="16" t="s">
        <v>201</v>
      </c>
      <c r="AL871" s="16" t="s">
        <v>188</v>
      </c>
      <c r="BZ871" s="5"/>
      <c r="CA871" s="7">
        <v>1418</v>
      </c>
      <c r="CB871" s="16" t="s">
        <v>4222</v>
      </c>
      <c r="CC871" s="16" t="s">
        <v>4225</v>
      </c>
      <c r="CD871" s="16" t="s">
        <v>4223</v>
      </c>
      <c r="CE871" s="16" t="s">
        <v>3142</v>
      </c>
      <c r="CF871" s="16" t="s">
        <v>4224</v>
      </c>
      <c r="CG871" s="16" t="s">
        <v>2681</v>
      </c>
      <c r="CI871" s="16" t="s">
        <v>203</v>
      </c>
      <c r="CJ871" s="16" t="s">
        <v>188</v>
      </c>
      <c r="CM871" s="47"/>
      <c r="CN871" s="16" t="s">
        <v>1067</v>
      </c>
      <c r="CO871" s="16" t="s">
        <v>276</v>
      </c>
      <c r="CP871" s="16" t="s">
        <v>206</v>
      </c>
      <c r="CR871" s="5"/>
      <c r="CU871" s="16" t="s">
        <v>195</v>
      </c>
      <c r="CX871" s="40">
        <v>1</v>
      </c>
    </row>
    <row r="872" spans="1:102" s="16" customFormat="1">
      <c r="A872" s="7">
        <v>1</v>
      </c>
      <c r="B872" s="7">
        <v>1419</v>
      </c>
      <c r="C872" s="16" t="s">
        <v>4227</v>
      </c>
      <c r="D872" s="8">
        <v>45146</v>
      </c>
      <c r="E872" s="16" t="s">
        <v>4228</v>
      </c>
      <c r="F872" s="16" t="s">
        <v>3026</v>
      </c>
      <c r="G872" s="16" t="s">
        <v>3142</v>
      </c>
      <c r="H872" s="16" t="s">
        <v>2681</v>
      </c>
      <c r="I872" s="16" t="s">
        <v>4229</v>
      </c>
      <c r="J872" s="7">
        <v>631</v>
      </c>
      <c r="K872" s="16" t="s">
        <v>297</v>
      </c>
      <c r="L872" s="7">
        <v>5</v>
      </c>
      <c r="M872" s="16" t="s">
        <v>298</v>
      </c>
      <c r="N872" s="16" t="s">
        <v>131</v>
      </c>
      <c r="O872" s="16" t="s">
        <v>129</v>
      </c>
      <c r="P872" s="7" t="s">
        <v>702</v>
      </c>
      <c r="Q872" s="25">
        <v>45146</v>
      </c>
      <c r="R872" s="16" t="s">
        <v>4230</v>
      </c>
      <c r="S872" s="26">
        <v>0</v>
      </c>
      <c r="T872" s="26"/>
      <c r="U872" s="16">
        <v>0</v>
      </c>
      <c r="V872" s="16">
        <v>0</v>
      </c>
      <c r="W872" s="16" t="s">
        <v>132</v>
      </c>
      <c r="X872" s="5"/>
      <c r="Y872" s="7">
        <v>1419</v>
      </c>
      <c r="Z872" s="16" t="s">
        <v>297</v>
      </c>
      <c r="AA872" s="16" t="s">
        <v>302</v>
      </c>
      <c r="AB872" s="16" t="s">
        <v>4229</v>
      </c>
      <c r="AC872" s="25">
        <v>45146</v>
      </c>
      <c r="AE872" s="16" t="s">
        <v>4228</v>
      </c>
      <c r="AF872" s="16" t="s">
        <v>3026</v>
      </c>
      <c r="AG872" s="16" t="s">
        <v>3142</v>
      </c>
      <c r="AH872" s="16" t="s">
        <v>2681</v>
      </c>
      <c r="AI872" s="16" t="s">
        <v>298</v>
      </c>
      <c r="BZ872" s="5"/>
      <c r="CA872" s="7">
        <v>1419</v>
      </c>
      <c r="CB872" s="16" t="s">
        <v>4227</v>
      </c>
      <c r="CC872" s="16" t="s">
        <v>4229</v>
      </c>
      <c r="CD872" s="16" t="s">
        <v>4228</v>
      </c>
      <c r="CE872" s="16" t="s">
        <v>3026</v>
      </c>
      <c r="CF872" s="16" t="s">
        <v>3142</v>
      </c>
      <c r="CG872" s="16" t="s">
        <v>2681</v>
      </c>
      <c r="CI872" s="16" t="s">
        <v>300</v>
      </c>
      <c r="CM872" s="47"/>
      <c r="CN872" s="16" t="s">
        <v>3397</v>
      </c>
      <c r="CO872" s="16" t="s">
        <v>299</v>
      </c>
      <c r="CP872" s="16" t="s">
        <v>303</v>
      </c>
      <c r="CQ872" s="16" t="s">
        <v>4231</v>
      </c>
      <c r="CR872" s="5"/>
      <c r="CX872" s="40">
        <v>1</v>
      </c>
    </row>
    <row r="873" spans="1:102" s="16" customFormat="1">
      <c r="A873" s="7">
        <v>1</v>
      </c>
      <c r="B873" s="7">
        <v>1420</v>
      </c>
      <c r="C873" s="16" t="s">
        <v>4232</v>
      </c>
      <c r="D873" s="8">
        <v>45187</v>
      </c>
      <c r="E873" s="16" t="s">
        <v>4233</v>
      </c>
      <c r="F873" s="16" t="s">
        <v>3142</v>
      </c>
      <c r="G873" s="16" t="s">
        <v>3142</v>
      </c>
      <c r="H873" s="16" t="s">
        <v>2681</v>
      </c>
      <c r="I873" s="16" t="s">
        <v>4234</v>
      </c>
      <c r="J873" s="7" t="s">
        <v>284</v>
      </c>
      <c r="K873" s="16" t="s">
        <v>285</v>
      </c>
      <c r="L873" s="7">
        <v>7</v>
      </c>
      <c r="M873" s="16" t="s">
        <v>286</v>
      </c>
      <c r="N873" s="16" t="s">
        <v>755</v>
      </c>
      <c r="O873" s="16" t="s">
        <v>756</v>
      </c>
      <c r="P873" s="7" t="s">
        <v>757</v>
      </c>
      <c r="Q873" s="25">
        <v>45187</v>
      </c>
      <c r="R873" s="16" t="s">
        <v>4235</v>
      </c>
      <c r="S873" s="26">
        <v>0</v>
      </c>
      <c r="T873" s="26"/>
      <c r="U873" s="16">
        <v>0</v>
      </c>
      <c r="V873" s="16">
        <v>0</v>
      </c>
      <c r="W873" s="16" t="s">
        <v>132</v>
      </c>
      <c r="X873" s="5"/>
      <c r="Y873" s="7">
        <v>1420</v>
      </c>
      <c r="Z873" s="16" t="s">
        <v>285</v>
      </c>
      <c r="AA873" s="16" t="s">
        <v>287</v>
      </c>
      <c r="AB873" s="16" t="s">
        <v>4234</v>
      </c>
      <c r="AC873" s="25">
        <v>45187</v>
      </c>
      <c r="AE873" s="16" t="s">
        <v>4233</v>
      </c>
      <c r="AF873" s="16" t="s">
        <v>3142</v>
      </c>
      <c r="AG873" s="16" t="s">
        <v>3142</v>
      </c>
      <c r="AH873" s="16" t="s">
        <v>2681</v>
      </c>
      <c r="AI873" s="16" t="s">
        <v>286</v>
      </c>
      <c r="AL873" s="16" t="s">
        <v>188</v>
      </c>
      <c r="BZ873" s="5"/>
      <c r="CA873" s="7">
        <v>1420</v>
      </c>
      <c r="CB873" s="16" t="s">
        <v>4232</v>
      </c>
      <c r="CC873" s="16" t="s">
        <v>4234</v>
      </c>
      <c r="CD873" s="16" t="s">
        <v>4233</v>
      </c>
      <c r="CE873" s="16" t="s">
        <v>3142</v>
      </c>
      <c r="CF873" s="16" t="s">
        <v>3142</v>
      </c>
      <c r="CG873" s="16" t="s">
        <v>2681</v>
      </c>
      <c r="CI873" s="16" t="s">
        <v>286</v>
      </c>
      <c r="CK873" s="16" t="s">
        <v>188</v>
      </c>
      <c r="CM873" s="47"/>
      <c r="CN873" s="16" t="s">
        <v>291</v>
      </c>
      <c r="CO873" s="16" t="s">
        <v>192</v>
      </c>
      <c r="CP873" s="16" t="s">
        <v>292</v>
      </c>
      <c r="CQ873" s="16" t="s">
        <v>4236</v>
      </c>
      <c r="CR873" s="5"/>
      <c r="CU873" s="16" t="s">
        <v>195</v>
      </c>
      <c r="CX873" s="7">
        <v>1</v>
      </c>
    </row>
    <row r="874" spans="1:102" s="16" customFormat="1">
      <c r="A874" s="7">
        <v>1</v>
      </c>
      <c r="B874" s="7">
        <v>1421</v>
      </c>
      <c r="C874" s="16" t="s">
        <v>4237</v>
      </c>
      <c r="D874" s="8">
        <v>45195</v>
      </c>
      <c r="E874" s="16" t="s">
        <v>4238</v>
      </c>
      <c r="F874" s="16" t="s">
        <v>4239</v>
      </c>
      <c r="I874" s="16" t="s">
        <v>4240</v>
      </c>
      <c r="J874" s="7" t="s">
        <v>284</v>
      </c>
      <c r="K874" s="16" t="s">
        <v>285</v>
      </c>
      <c r="L874" s="7">
        <v>7</v>
      </c>
      <c r="M874" s="16" t="s">
        <v>286</v>
      </c>
      <c r="N874" s="16" t="s">
        <v>158</v>
      </c>
      <c r="O874" s="16" t="s">
        <v>159</v>
      </c>
      <c r="P874" s="7" t="s">
        <v>629</v>
      </c>
      <c r="Q874" s="25">
        <v>45195</v>
      </c>
      <c r="R874" s="16" t="s">
        <v>1472</v>
      </c>
      <c r="S874" s="26">
        <v>88763.199999999997</v>
      </c>
      <c r="T874" s="26"/>
      <c r="U874" s="16">
        <v>0</v>
      </c>
      <c r="V874" s="16">
        <v>0</v>
      </c>
      <c r="W874" s="16" t="s">
        <v>132</v>
      </c>
      <c r="X874" s="5"/>
      <c r="Y874" s="7">
        <v>1421</v>
      </c>
      <c r="Z874" s="16" t="s">
        <v>285</v>
      </c>
      <c r="AA874" s="16" t="s">
        <v>287</v>
      </c>
      <c r="AB874" s="16" t="s">
        <v>4240</v>
      </c>
      <c r="AC874" s="25">
        <v>45195</v>
      </c>
      <c r="AE874" s="16" t="s">
        <v>4238</v>
      </c>
      <c r="AF874" s="16" t="s">
        <v>4239</v>
      </c>
      <c r="AI874" s="16" t="s">
        <v>286</v>
      </c>
      <c r="AL874" s="16" t="s">
        <v>188</v>
      </c>
      <c r="BZ874" s="5"/>
      <c r="CA874" s="7">
        <v>1421</v>
      </c>
      <c r="CB874" s="16" t="s">
        <v>4237</v>
      </c>
      <c r="CC874" s="16" t="s">
        <v>4240</v>
      </c>
      <c r="CD874" s="16" t="s">
        <v>4238</v>
      </c>
      <c r="CE874" s="16" t="s">
        <v>4239</v>
      </c>
      <c r="CI874" s="16" t="s">
        <v>286</v>
      </c>
      <c r="CK874" s="16" t="s">
        <v>188</v>
      </c>
      <c r="CM874" s="47"/>
      <c r="CN874" s="16" t="s">
        <v>291</v>
      </c>
      <c r="CO874" s="16" t="s">
        <v>192</v>
      </c>
      <c r="CP874" s="16" t="s">
        <v>292</v>
      </c>
      <c r="CR874" s="5"/>
      <c r="CU874" s="16" t="s">
        <v>195</v>
      </c>
      <c r="CX874" s="7">
        <v>1</v>
      </c>
    </row>
    <row r="875" spans="1:102" s="16" customFormat="1">
      <c r="A875" s="7">
        <v>1</v>
      </c>
      <c r="B875" s="7">
        <v>1422</v>
      </c>
      <c r="C875" s="16" t="s">
        <v>4241</v>
      </c>
      <c r="D875" s="8">
        <v>45196</v>
      </c>
      <c r="E875" s="16" t="s">
        <v>4242</v>
      </c>
      <c r="G875" s="16" t="s">
        <v>4243</v>
      </c>
      <c r="I875" s="16" t="s">
        <v>4244</v>
      </c>
      <c r="J875" s="7" t="s">
        <v>284</v>
      </c>
      <c r="K875" s="16" t="s">
        <v>285</v>
      </c>
      <c r="L875" s="7">
        <v>7</v>
      </c>
      <c r="M875" s="16" t="s">
        <v>286</v>
      </c>
      <c r="N875" s="16" t="s">
        <v>158</v>
      </c>
      <c r="O875" s="16" t="s">
        <v>159</v>
      </c>
      <c r="P875" s="7" t="s">
        <v>629</v>
      </c>
      <c r="Q875" s="25">
        <v>45196</v>
      </c>
      <c r="R875" s="16" t="s">
        <v>1472</v>
      </c>
      <c r="S875" s="26">
        <v>36980.800000000003</v>
      </c>
      <c r="T875" s="26"/>
      <c r="U875" s="16">
        <v>0</v>
      </c>
      <c r="V875" s="16">
        <v>0</v>
      </c>
      <c r="W875" s="16" t="s">
        <v>132</v>
      </c>
      <c r="X875" s="5"/>
      <c r="Y875" s="7">
        <v>1422</v>
      </c>
      <c r="Z875" s="16" t="s">
        <v>285</v>
      </c>
      <c r="AA875" s="16" t="s">
        <v>287</v>
      </c>
      <c r="AB875" s="16" t="s">
        <v>4244</v>
      </c>
      <c r="AC875" s="25">
        <v>45196</v>
      </c>
      <c r="AE875" s="16" t="s">
        <v>4242</v>
      </c>
      <c r="AG875" s="16" t="s">
        <v>4243</v>
      </c>
      <c r="AI875" s="16" t="s">
        <v>286</v>
      </c>
      <c r="AL875" s="16" t="s">
        <v>188</v>
      </c>
      <c r="BZ875" s="5"/>
      <c r="CA875" s="7">
        <v>1422</v>
      </c>
      <c r="CB875" s="16" t="s">
        <v>4241</v>
      </c>
      <c r="CC875" s="16" t="s">
        <v>4244</v>
      </c>
      <c r="CD875" s="16" t="s">
        <v>4242</v>
      </c>
      <c r="CF875" s="16" t="s">
        <v>4243</v>
      </c>
      <c r="CI875" s="16" t="s">
        <v>286</v>
      </c>
      <c r="CK875" s="16" t="s">
        <v>188</v>
      </c>
      <c r="CM875" s="47"/>
      <c r="CN875" s="16" t="s">
        <v>291</v>
      </c>
      <c r="CO875" s="16" t="s">
        <v>192</v>
      </c>
      <c r="CP875" s="16" t="s">
        <v>292</v>
      </c>
      <c r="CR875" s="5"/>
      <c r="CU875" s="16" t="s">
        <v>195</v>
      </c>
      <c r="CX875" s="7">
        <v>1</v>
      </c>
    </row>
    <row r="876" spans="1:102" s="16" customFormat="1">
      <c r="A876" s="7">
        <v>1</v>
      </c>
      <c r="B876" s="7">
        <v>1423</v>
      </c>
      <c r="C876" s="16" t="s">
        <v>4245</v>
      </c>
      <c r="D876" s="8">
        <v>45229</v>
      </c>
      <c r="E876" s="16" t="s">
        <v>4246</v>
      </c>
      <c r="F876" s="16" t="s">
        <v>3142</v>
      </c>
      <c r="G876" s="16" t="s">
        <v>3142</v>
      </c>
      <c r="H876" s="16" t="s">
        <v>2681</v>
      </c>
      <c r="I876" s="16" t="s">
        <v>4247</v>
      </c>
      <c r="J876" s="7">
        <v>1139</v>
      </c>
      <c r="K876" s="16" t="s">
        <v>211</v>
      </c>
      <c r="L876" s="7">
        <v>8</v>
      </c>
      <c r="M876" s="16" t="s">
        <v>212</v>
      </c>
      <c r="N876" s="16" t="s">
        <v>1656</v>
      </c>
      <c r="O876" s="16" t="s">
        <v>1657</v>
      </c>
      <c r="P876" s="7" t="s">
        <v>1658</v>
      </c>
      <c r="Q876" s="25">
        <v>45229</v>
      </c>
      <c r="R876" s="16" t="s">
        <v>4248</v>
      </c>
      <c r="S876" s="26">
        <v>14654.28</v>
      </c>
      <c r="T876" s="26"/>
      <c r="U876" s="16">
        <v>0</v>
      </c>
      <c r="V876" s="16">
        <v>0</v>
      </c>
      <c r="W876" s="16" t="s">
        <v>132</v>
      </c>
      <c r="X876" s="5"/>
      <c r="Y876" s="7">
        <v>1423</v>
      </c>
      <c r="Z876" s="16" t="s">
        <v>211</v>
      </c>
      <c r="AB876" s="16" t="s">
        <v>4247</v>
      </c>
      <c r="AC876" s="25">
        <v>45229</v>
      </c>
      <c r="AE876" s="16" t="s">
        <v>4246</v>
      </c>
      <c r="AF876" s="16" t="s">
        <v>3142</v>
      </c>
      <c r="AG876" s="16" t="s">
        <v>3142</v>
      </c>
      <c r="AH876" s="16" t="s">
        <v>2681</v>
      </c>
      <c r="AI876" s="16" t="s">
        <v>212</v>
      </c>
      <c r="BZ876" s="5"/>
      <c r="CA876" s="7">
        <v>1423</v>
      </c>
      <c r="CB876" s="16" t="s">
        <v>4245</v>
      </c>
      <c r="CC876" s="16" t="s">
        <v>4247</v>
      </c>
      <c r="CD876" s="16" t="s">
        <v>4246</v>
      </c>
      <c r="CE876" s="16" t="s">
        <v>3142</v>
      </c>
      <c r="CF876" s="16" t="s">
        <v>3142</v>
      </c>
      <c r="CG876" s="16" t="s">
        <v>2681</v>
      </c>
      <c r="CI876" s="16" t="s">
        <v>212</v>
      </c>
      <c r="CK876" s="16" t="s">
        <v>188</v>
      </c>
      <c r="CM876" s="47"/>
      <c r="CN876" s="59" t="s">
        <v>5053</v>
      </c>
      <c r="CO876" s="16" t="s">
        <v>192</v>
      </c>
      <c r="CP876" s="16" t="s">
        <v>217</v>
      </c>
      <c r="CR876" s="5"/>
      <c r="CU876" s="16" t="s">
        <v>195</v>
      </c>
      <c r="CX876" s="7">
        <v>1</v>
      </c>
    </row>
    <row r="877" spans="1:102" s="16" customFormat="1">
      <c r="A877" s="7">
        <v>1</v>
      </c>
      <c r="B877" s="7">
        <v>1424</v>
      </c>
      <c r="C877" s="16" t="s">
        <v>4249</v>
      </c>
      <c r="D877" s="8">
        <v>45226</v>
      </c>
      <c r="E877" s="16" t="s">
        <v>4250</v>
      </c>
      <c r="F877" s="16" t="s">
        <v>3142</v>
      </c>
      <c r="G877" s="16" t="s">
        <v>3142</v>
      </c>
      <c r="H877" s="16" t="s">
        <v>2681</v>
      </c>
      <c r="I877" s="16" t="s">
        <v>4251</v>
      </c>
      <c r="J877" s="7">
        <v>1139</v>
      </c>
      <c r="K877" s="16" t="s">
        <v>211</v>
      </c>
      <c r="L877" s="7">
        <v>8</v>
      </c>
      <c r="M877" s="16" t="s">
        <v>212</v>
      </c>
      <c r="N877" s="16" t="s">
        <v>2345</v>
      </c>
      <c r="O877" s="16" t="s">
        <v>1391</v>
      </c>
      <c r="P877" s="7" t="s">
        <v>1332</v>
      </c>
      <c r="Q877" s="25">
        <v>45226</v>
      </c>
      <c r="R877" s="16" t="s">
        <v>4252</v>
      </c>
      <c r="S877" s="26">
        <v>13920</v>
      </c>
      <c r="T877" s="26"/>
      <c r="U877" s="16">
        <v>0</v>
      </c>
      <c r="V877" s="16">
        <v>0</v>
      </c>
      <c r="W877" s="16" t="s">
        <v>132</v>
      </c>
      <c r="X877" s="5"/>
      <c r="Y877" s="7">
        <v>1424</v>
      </c>
      <c r="Z877" s="16" t="s">
        <v>211</v>
      </c>
      <c r="AB877" s="16" t="s">
        <v>4251</v>
      </c>
      <c r="AC877" s="25">
        <v>45226</v>
      </c>
      <c r="AE877" s="16" t="s">
        <v>4250</v>
      </c>
      <c r="AF877" s="16" t="s">
        <v>3142</v>
      </c>
      <c r="AG877" s="16" t="s">
        <v>3142</v>
      </c>
      <c r="AH877" s="16" t="s">
        <v>2681</v>
      </c>
      <c r="AI877" s="16" t="s">
        <v>212</v>
      </c>
      <c r="BZ877" s="5"/>
      <c r="CA877" s="7">
        <v>1424</v>
      </c>
      <c r="CB877" s="16" t="s">
        <v>4249</v>
      </c>
      <c r="CC877" s="16" t="s">
        <v>4251</v>
      </c>
      <c r="CD877" s="16" t="s">
        <v>4250</v>
      </c>
      <c r="CE877" s="16" t="s">
        <v>3142</v>
      </c>
      <c r="CF877" s="16" t="s">
        <v>3142</v>
      </c>
      <c r="CG877" s="16" t="s">
        <v>2681</v>
      </c>
      <c r="CI877" s="16" t="s">
        <v>212</v>
      </c>
      <c r="CK877" s="16" t="s">
        <v>188</v>
      </c>
      <c r="CM877" s="47"/>
      <c r="CN877" s="59" t="s">
        <v>5053</v>
      </c>
      <c r="CO877" s="16" t="s">
        <v>192</v>
      </c>
      <c r="CP877" s="16" t="s">
        <v>217</v>
      </c>
      <c r="CR877" s="5"/>
      <c r="CU877" s="16" t="s">
        <v>195</v>
      </c>
      <c r="CX877" s="7">
        <v>1</v>
      </c>
    </row>
    <row r="878" spans="1:102" s="16" customFormat="1">
      <c r="A878" s="7">
        <v>1</v>
      </c>
      <c r="B878" s="7">
        <v>1425</v>
      </c>
      <c r="C878" s="16" t="s">
        <v>4253</v>
      </c>
      <c r="D878" s="8">
        <v>45260</v>
      </c>
      <c r="E878" s="16" t="s">
        <v>4254</v>
      </c>
      <c r="F878" s="16" t="s">
        <v>463</v>
      </c>
      <c r="G878" s="16" t="s">
        <v>4255</v>
      </c>
      <c r="I878" s="16" t="s">
        <v>4256</v>
      </c>
      <c r="J878" s="7">
        <v>1151</v>
      </c>
      <c r="K878" s="16" t="s">
        <v>2305</v>
      </c>
      <c r="L878" s="7">
        <v>126</v>
      </c>
      <c r="M878" s="16" t="s">
        <v>2306</v>
      </c>
      <c r="N878" s="16" t="s">
        <v>136</v>
      </c>
      <c r="O878" s="16" t="s">
        <v>137</v>
      </c>
      <c r="P878" s="7" t="s">
        <v>422</v>
      </c>
      <c r="Q878" s="25">
        <v>45259</v>
      </c>
      <c r="R878" s="16" t="s">
        <v>4257</v>
      </c>
      <c r="S878" s="26">
        <v>0</v>
      </c>
      <c r="T878" s="26"/>
      <c r="U878" s="16">
        <v>0</v>
      </c>
      <c r="V878" s="16">
        <v>0</v>
      </c>
      <c r="W878" s="16" t="s">
        <v>132</v>
      </c>
      <c r="X878" s="5"/>
      <c r="Y878" s="7">
        <v>1425</v>
      </c>
      <c r="Z878" s="16" t="s">
        <v>2305</v>
      </c>
      <c r="AA878" s="16" t="s">
        <v>1648</v>
      </c>
      <c r="AB878" s="16" t="s">
        <v>4256</v>
      </c>
      <c r="AC878" s="25">
        <v>45259</v>
      </c>
      <c r="AE878" s="16" t="s">
        <v>4254</v>
      </c>
      <c r="AF878" s="16" t="s">
        <v>463</v>
      </c>
      <c r="AG878" s="16" t="s">
        <v>4255</v>
      </c>
      <c r="AI878" s="16" t="s">
        <v>2306</v>
      </c>
      <c r="BZ878" s="5"/>
      <c r="CA878" s="7">
        <v>1425</v>
      </c>
      <c r="CB878" s="16" t="s">
        <v>4253</v>
      </c>
      <c r="CC878" s="16" t="s">
        <v>4256</v>
      </c>
      <c r="CD878" s="16" t="s">
        <v>4254</v>
      </c>
      <c r="CE878" s="16" t="s">
        <v>463</v>
      </c>
      <c r="CF878" s="16" t="s">
        <v>4255</v>
      </c>
      <c r="CI878" s="16" t="s">
        <v>2306</v>
      </c>
      <c r="CJ878" s="16" t="s">
        <v>188</v>
      </c>
      <c r="CM878" s="47"/>
      <c r="CN878" s="16" t="s">
        <v>3216</v>
      </c>
      <c r="CO878" s="16" t="s">
        <v>1648</v>
      </c>
      <c r="CP878" s="16" t="s">
        <v>2309</v>
      </c>
      <c r="CR878" s="5"/>
      <c r="CX878" s="7">
        <v>1</v>
      </c>
    </row>
    <row r="879" spans="1:102" s="16" customFormat="1">
      <c r="A879" s="7">
        <v>1</v>
      </c>
      <c r="B879" s="7">
        <v>1426</v>
      </c>
      <c r="C879" s="16" t="s">
        <v>4258</v>
      </c>
      <c r="D879" s="8">
        <v>45259</v>
      </c>
      <c r="E879" s="16" t="s">
        <v>4259</v>
      </c>
      <c r="I879" s="16" t="s">
        <v>4260</v>
      </c>
      <c r="J879" s="7" t="s">
        <v>284</v>
      </c>
      <c r="K879" s="16" t="s">
        <v>285</v>
      </c>
      <c r="L879" s="7">
        <v>7</v>
      </c>
      <c r="M879" s="16" t="s">
        <v>286</v>
      </c>
      <c r="N879" s="16" t="s">
        <v>150</v>
      </c>
      <c r="O879" s="16" t="s">
        <v>149</v>
      </c>
      <c r="P879" s="7" t="s">
        <v>1012</v>
      </c>
      <c r="Q879" s="25">
        <v>45259</v>
      </c>
      <c r="R879" s="16" t="s">
        <v>4261</v>
      </c>
      <c r="S879" s="26">
        <v>59682</v>
      </c>
      <c r="T879" s="26"/>
      <c r="U879" s="16">
        <v>0</v>
      </c>
      <c r="V879" s="16">
        <v>0</v>
      </c>
      <c r="W879" s="16" t="s">
        <v>132</v>
      </c>
      <c r="X879" s="5"/>
      <c r="Y879" s="7">
        <v>1426</v>
      </c>
      <c r="Z879" s="16" t="s">
        <v>285</v>
      </c>
      <c r="AA879" s="16" t="s">
        <v>287</v>
      </c>
      <c r="AB879" s="16" t="s">
        <v>4260</v>
      </c>
      <c r="AC879" s="25">
        <v>45259</v>
      </c>
      <c r="AE879" s="16" t="s">
        <v>4259</v>
      </c>
      <c r="AI879" s="16" t="s">
        <v>286</v>
      </c>
      <c r="AL879" s="16" t="s">
        <v>188</v>
      </c>
      <c r="BZ879" s="5"/>
      <c r="CA879" s="7">
        <v>1426</v>
      </c>
      <c r="CB879" s="16" t="s">
        <v>4258</v>
      </c>
      <c r="CC879" s="16" t="s">
        <v>4260</v>
      </c>
      <c r="CD879" s="16" t="s">
        <v>4259</v>
      </c>
      <c r="CI879" s="16" t="s">
        <v>286</v>
      </c>
      <c r="CK879" s="16" t="s">
        <v>188</v>
      </c>
      <c r="CM879" s="47"/>
      <c r="CN879" s="16" t="s">
        <v>291</v>
      </c>
      <c r="CO879" s="16" t="s">
        <v>192</v>
      </c>
      <c r="CP879" s="16" t="s">
        <v>292</v>
      </c>
      <c r="CR879" s="5"/>
      <c r="CU879" s="16" t="s">
        <v>195</v>
      </c>
      <c r="CX879" s="7">
        <v>1</v>
      </c>
    </row>
    <row r="880" spans="1:102" s="16" customFormat="1">
      <c r="A880" s="7">
        <v>1</v>
      </c>
      <c r="B880" s="7">
        <v>1427</v>
      </c>
      <c r="C880" s="16" t="s">
        <v>4262</v>
      </c>
      <c r="D880" s="8">
        <v>45259</v>
      </c>
      <c r="E880" s="16" t="s">
        <v>4263</v>
      </c>
      <c r="I880" s="16" t="s">
        <v>4264</v>
      </c>
      <c r="J880" s="7" t="s">
        <v>284</v>
      </c>
      <c r="K880" s="16" t="s">
        <v>285</v>
      </c>
      <c r="L880" s="7">
        <v>7</v>
      </c>
      <c r="M880" s="16" t="s">
        <v>286</v>
      </c>
      <c r="N880" s="16" t="s">
        <v>150</v>
      </c>
      <c r="O880" s="16" t="s">
        <v>149</v>
      </c>
      <c r="P880" s="7" t="s">
        <v>1012</v>
      </c>
      <c r="Q880" s="25">
        <v>45259</v>
      </c>
      <c r="R880" s="16" t="s">
        <v>1472</v>
      </c>
      <c r="S880" s="26">
        <v>47467.199999999997</v>
      </c>
      <c r="T880" s="26"/>
      <c r="U880" s="16">
        <v>0</v>
      </c>
      <c r="V880" s="16">
        <v>0</v>
      </c>
      <c r="W880" s="16" t="s">
        <v>132</v>
      </c>
      <c r="X880" s="5"/>
      <c r="Y880" s="7">
        <v>1427</v>
      </c>
      <c r="Z880" s="16" t="s">
        <v>285</v>
      </c>
      <c r="AA880" s="16" t="s">
        <v>287</v>
      </c>
      <c r="AB880" s="16" t="s">
        <v>4264</v>
      </c>
      <c r="AC880" s="25">
        <v>45259</v>
      </c>
      <c r="AE880" s="16" t="s">
        <v>4263</v>
      </c>
      <c r="AI880" s="16" t="s">
        <v>286</v>
      </c>
      <c r="AL880" s="16" t="s">
        <v>188</v>
      </c>
      <c r="BZ880" s="5"/>
      <c r="CA880" s="7">
        <v>1427</v>
      </c>
      <c r="CB880" s="16" t="s">
        <v>4262</v>
      </c>
      <c r="CC880" s="16" t="s">
        <v>4264</v>
      </c>
      <c r="CD880" s="16" t="s">
        <v>4263</v>
      </c>
      <c r="CI880" s="16" t="s">
        <v>286</v>
      </c>
      <c r="CK880" s="16" t="s">
        <v>188</v>
      </c>
      <c r="CM880" s="47"/>
      <c r="CN880" s="16" t="s">
        <v>291</v>
      </c>
      <c r="CO880" s="16" t="s">
        <v>192</v>
      </c>
      <c r="CP880" s="16" t="s">
        <v>292</v>
      </c>
      <c r="CR880" s="5"/>
      <c r="CU880" s="16" t="s">
        <v>195</v>
      </c>
      <c r="CX880" s="7">
        <v>1</v>
      </c>
    </row>
    <row r="881" spans="1:102" s="16" customFormat="1">
      <c r="A881" s="7">
        <v>1</v>
      </c>
      <c r="B881" s="7">
        <v>1428</v>
      </c>
      <c r="C881" s="16" t="s">
        <v>4265</v>
      </c>
      <c r="D881" s="8">
        <v>45259</v>
      </c>
      <c r="E881" s="16" t="s">
        <v>4266</v>
      </c>
      <c r="I881" s="16" t="s">
        <v>4267</v>
      </c>
      <c r="J881" s="7" t="s">
        <v>284</v>
      </c>
      <c r="K881" s="16" t="s">
        <v>285</v>
      </c>
      <c r="L881" s="7">
        <v>7</v>
      </c>
      <c r="M881" s="16" t="s">
        <v>286</v>
      </c>
      <c r="N881" s="16" t="s">
        <v>150</v>
      </c>
      <c r="O881" s="16" t="s">
        <v>149</v>
      </c>
      <c r="P881" s="7" t="s">
        <v>1012</v>
      </c>
      <c r="Q881" s="25">
        <v>45259</v>
      </c>
      <c r="R881" s="16" t="s">
        <v>1472</v>
      </c>
      <c r="S881" s="26">
        <v>24116.400000000001</v>
      </c>
      <c r="T881" s="26"/>
      <c r="U881" s="16">
        <v>0</v>
      </c>
      <c r="V881" s="16">
        <v>0</v>
      </c>
      <c r="W881" s="16" t="s">
        <v>132</v>
      </c>
      <c r="X881" s="5"/>
      <c r="Y881" s="7">
        <v>1428</v>
      </c>
      <c r="Z881" s="16" t="s">
        <v>285</v>
      </c>
      <c r="AA881" s="16" t="s">
        <v>287</v>
      </c>
      <c r="AB881" s="16" t="s">
        <v>4267</v>
      </c>
      <c r="AC881" s="25">
        <v>45259</v>
      </c>
      <c r="AE881" s="16" t="s">
        <v>4266</v>
      </c>
      <c r="AI881" s="16" t="s">
        <v>286</v>
      </c>
      <c r="AL881" s="16" t="s">
        <v>188</v>
      </c>
      <c r="BZ881" s="5"/>
      <c r="CA881" s="7">
        <v>1428</v>
      </c>
      <c r="CB881" s="16" t="s">
        <v>4265</v>
      </c>
      <c r="CC881" s="16" t="s">
        <v>4267</v>
      </c>
      <c r="CD881" s="16" t="s">
        <v>4266</v>
      </c>
      <c r="CI881" s="16" t="s">
        <v>286</v>
      </c>
      <c r="CK881" s="16" t="s">
        <v>188</v>
      </c>
      <c r="CM881" s="47"/>
      <c r="CN881" s="16" t="s">
        <v>291</v>
      </c>
      <c r="CO881" s="16" t="s">
        <v>192</v>
      </c>
      <c r="CP881" s="16" t="s">
        <v>292</v>
      </c>
      <c r="CR881" s="5"/>
      <c r="CU881" s="16" t="s">
        <v>195</v>
      </c>
      <c r="CX881" s="7">
        <v>1</v>
      </c>
    </row>
    <row r="882" spans="1:102" s="16" customFormat="1">
      <c r="A882" s="7">
        <v>1</v>
      </c>
      <c r="B882" s="7">
        <v>1429</v>
      </c>
      <c r="C882" s="16" t="s">
        <v>4268</v>
      </c>
      <c r="D882" s="8">
        <v>45259</v>
      </c>
      <c r="E882" s="16" t="s">
        <v>4269</v>
      </c>
      <c r="F882" s="16" t="s">
        <v>4270</v>
      </c>
      <c r="I882" s="16" t="s">
        <v>4271</v>
      </c>
      <c r="J882" s="7" t="s">
        <v>284</v>
      </c>
      <c r="K882" s="16" t="s">
        <v>285</v>
      </c>
      <c r="L882" s="7">
        <v>7</v>
      </c>
      <c r="M882" s="16" t="s">
        <v>286</v>
      </c>
      <c r="N882" s="16" t="s">
        <v>150</v>
      </c>
      <c r="O882" s="16" t="s">
        <v>149</v>
      </c>
      <c r="P882" s="7" t="s">
        <v>1012</v>
      </c>
      <c r="Q882" s="25">
        <v>45259</v>
      </c>
      <c r="R882" s="16" t="s">
        <v>1472</v>
      </c>
      <c r="S882" s="26">
        <v>18844.2</v>
      </c>
      <c r="T882" s="26"/>
      <c r="U882" s="16">
        <v>0</v>
      </c>
      <c r="V882" s="16">
        <v>0</v>
      </c>
      <c r="W882" s="16" t="s">
        <v>132</v>
      </c>
      <c r="X882" s="5"/>
      <c r="Y882" s="7">
        <v>1429</v>
      </c>
      <c r="Z882" s="16" t="s">
        <v>285</v>
      </c>
      <c r="AA882" s="16" t="s">
        <v>287</v>
      </c>
      <c r="AB882" s="16" t="s">
        <v>4271</v>
      </c>
      <c r="AC882" s="25">
        <v>45259</v>
      </c>
      <c r="AE882" s="16" t="s">
        <v>4269</v>
      </c>
      <c r="AF882" s="16" t="s">
        <v>4270</v>
      </c>
      <c r="AI882" s="16" t="s">
        <v>286</v>
      </c>
      <c r="AL882" s="16" t="s">
        <v>188</v>
      </c>
      <c r="BZ882" s="5"/>
      <c r="CA882" s="7">
        <v>1429</v>
      </c>
      <c r="CB882" s="16" t="s">
        <v>4268</v>
      </c>
      <c r="CC882" s="16" t="s">
        <v>4271</v>
      </c>
      <c r="CD882" s="16" t="s">
        <v>4269</v>
      </c>
      <c r="CE882" s="16" t="s">
        <v>4270</v>
      </c>
      <c r="CI882" s="16" t="s">
        <v>286</v>
      </c>
      <c r="CK882" s="16" t="s">
        <v>188</v>
      </c>
      <c r="CM882" s="47"/>
      <c r="CN882" s="16" t="s">
        <v>291</v>
      </c>
      <c r="CO882" s="16" t="s">
        <v>192</v>
      </c>
      <c r="CP882" s="16" t="s">
        <v>292</v>
      </c>
      <c r="CR882" s="5"/>
      <c r="CU882" s="16" t="s">
        <v>195</v>
      </c>
      <c r="CX882" s="7">
        <v>1</v>
      </c>
    </row>
    <row r="883" spans="1:102" s="16" customFormat="1">
      <c r="A883" s="7">
        <v>1</v>
      </c>
      <c r="B883" s="7">
        <v>1430</v>
      </c>
      <c r="C883" s="16" t="s">
        <v>4272</v>
      </c>
      <c r="D883" s="8">
        <v>45259</v>
      </c>
      <c r="E883" s="16" t="s">
        <v>4273</v>
      </c>
      <c r="F883" s="16" t="s">
        <v>463</v>
      </c>
      <c r="I883" s="16" t="s">
        <v>4274</v>
      </c>
      <c r="J883" s="7" t="s">
        <v>284</v>
      </c>
      <c r="K883" s="16" t="s">
        <v>285</v>
      </c>
      <c r="L883" s="7">
        <v>7</v>
      </c>
      <c r="M883" s="16" t="s">
        <v>286</v>
      </c>
      <c r="N883" s="16" t="s">
        <v>150</v>
      </c>
      <c r="O883" s="16" t="s">
        <v>149</v>
      </c>
      <c r="P883" s="7" t="s">
        <v>1012</v>
      </c>
      <c r="Q883" s="25">
        <v>45259</v>
      </c>
      <c r="R883" s="16" t="s">
        <v>1472</v>
      </c>
      <c r="S883" s="26">
        <v>53174.400000000001</v>
      </c>
      <c r="T883" s="26"/>
      <c r="U883" s="16">
        <v>0</v>
      </c>
      <c r="V883" s="16">
        <v>0</v>
      </c>
      <c r="W883" s="16" t="s">
        <v>132</v>
      </c>
      <c r="X883" s="5"/>
      <c r="Y883" s="7">
        <v>1430</v>
      </c>
      <c r="Z883" s="16" t="s">
        <v>285</v>
      </c>
      <c r="AA883" s="16" t="s">
        <v>287</v>
      </c>
      <c r="AB883" s="16" t="s">
        <v>4274</v>
      </c>
      <c r="AC883" s="25">
        <v>45259</v>
      </c>
      <c r="AE883" s="16" t="s">
        <v>4273</v>
      </c>
      <c r="AF883" s="16" t="s">
        <v>463</v>
      </c>
      <c r="AI883" s="16" t="s">
        <v>286</v>
      </c>
      <c r="AL883" s="16" t="s">
        <v>188</v>
      </c>
      <c r="BZ883" s="5"/>
      <c r="CA883" s="7">
        <v>1430</v>
      </c>
      <c r="CB883" s="16" t="s">
        <v>4272</v>
      </c>
      <c r="CC883" s="16" t="s">
        <v>4274</v>
      </c>
      <c r="CD883" s="16" t="s">
        <v>4273</v>
      </c>
      <c r="CE883" s="16" t="s">
        <v>463</v>
      </c>
      <c r="CI883" s="16" t="s">
        <v>286</v>
      </c>
      <c r="CK883" s="16" t="s">
        <v>188</v>
      </c>
      <c r="CM883" s="47"/>
      <c r="CN883" s="16" t="s">
        <v>291</v>
      </c>
      <c r="CO883" s="16" t="s">
        <v>192</v>
      </c>
      <c r="CP883" s="16" t="s">
        <v>292</v>
      </c>
      <c r="CR883" s="5"/>
      <c r="CU883" s="16" t="s">
        <v>195</v>
      </c>
      <c r="CX883" s="7">
        <v>1</v>
      </c>
    </row>
    <row r="884" spans="1:102" s="16" customFormat="1">
      <c r="A884" s="7">
        <v>1</v>
      </c>
      <c r="B884" s="7">
        <v>1431</v>
      </c>
      <c r="C884" s="16" t="s">
        <v>4275</v>
      </c>
      <c r="D884" s="8">
        <v>45259</v>
      </c>
      <c r="E884" s="16" t="s">
        <v>4276</v>
      </c>
      <c r="I884" s="16" t="s">
        <v>4277</v>
      </c>
      <c r="J884" s="7" t="s">
        <v>284</v>
      </c>
      <c r="K884" s="16" t="s">
        <v>285</v>
      </c>
      <c r="L884" s="7">
        <v>7</v>
      </c>
      <c r="M884" s="16" t="s">
        <v>286</v>
      </c>
      <c r="N884" s="16" t="s">
        <v>150</v>
      </c>
      <c r="O884" s="16" t="s">
        <v>149</v>
      </c>
      <c r="P884" s="7" t="s">
        <v>1012</v>
      </c>
      <c r="Q884" s="25">
        <v>45259</v>
      </c>
      <c r="R884" s="16" t="s">
        <v>1472</v>
      </c>
      <c r="S884" s="26">
        <v>43597.440000000002</v>
      </c>
      <c r="T884" s="26"/>
      <c r="U884" s="16">
        <v>0</v>
      </c>
      <c r="V884" s="16">
        <v>0</v>
      </c>
      <c r="W884" s="16" t="s">
        <v>132</v>
      </c>
      <c r="X884" s="5"/>
      <c r="Y884" s="7">
        <v>1431</v>
      </c>
      <c r="Z884" s="16" t="s">
        <v>285</v>
      </c>
      <c r="AA884" s="16" t="s">
        <v>287</v>
      </c>
      <c r="AB884" s="16" t="s">
        <v>4277</v>
      </c>
      <c r="AC884" s="25">
        <v>45259</v>
      </c>
      <c r="AE884" s="16" t="s">
        <v>4276</v>
      </c>
      <c r="AI884" s="16" t="s">
        <v>286</v>
      </c>
      <c r="AL884" s="16" t="s">
        <v>188</v>
      </c>
      <c r="BZ884" s="5"/>
      <c r="CA884" s="7">
        <v>1431</v>
      </c>
      <c r="CB884" s="16" t="s">
        <v>4275</v>
      </c>
      <c r="CC884" s="16" t="s">
        <v>4277</v>
      </c>
      <c r="CD884" s="16" t="s">
        <v>4276</v>
      </c>
      <c r="CI884" s="16" t="s">
        <v>286</v>
      </c>
      <c r="CK884" s="16" t="s">
        <v>188</v>
      </c>
      <c r="CM884" s="47"/>
      <c r="CN884" s="16" t="s">
        <v>291</v>
      </c>
      <c r="CO884" s="16" t="s">
        <v>192</v>
      </c>
      <c r="CP884" s="16" t="s">
        <v>292</v>
      </c>
      <c r="CR884" s="5"/>
      <c r="CU884" s="16" t="s">
        <v>195</v>
      </c>
      <c r="CX884" s="7">
        <v>1</v>
      </c>
    </row>
    <row r="885" spans="1:102" s="16" customFormat="1">
      <c r="A885" s="7">
        <v>1</v>
      </c>
      <c r="B885" s="7">
        <v>1432</v>
      </c>
      <c r="C885" s="16" t="s">
        <v>4278</v>
      </c>
      <c r="D885" s="8">
        <v>45259</v>
      </c>
      <c r="E885" s="16" t="s">
        <v>4279</v>
      </c>
      <c r="I885" s="16" t="s">
        <v>4280</v>
      </c>
      <c r="J885" s="7" t="s">
        <v>284</v>
      </c>
      <c r="K885" s="16" t="s">
        <v>285</v>
      </c>
      <c r="L885" s="7">
        <v>7</v>
      </c>
      <c r="M885" s="16" t="s">
        <v>286</v>
      </c>
      <c r="N885" s="16" t="s">
        <v>150</v>
      </c>
      <c r="O885" s="16" t="s">
        <v>149</v>
      </c>
      <c r="P885" s="7" t="s">
        <v>1012</v>
      </c>
      <c r="Q885" s="25">
        <v>45259</v>
      </c>
      <c r="R885" s="16" t="s">
        <v>1472</v>
      </c>
      <c r="S885" s="26">
        <v>149814</v>
      </c>
      <c r="T885" s="26"/>
      <c r="U885" s="16">
        <v>0</v>
      </c>
      <c r="V885" s="16">
        <v>0</v>
      </c>
      <c r="W885" s="16" t="s">
        <v>132</v>
      </c>
      <c r="X885" s="5"/>
      <c r="Y885" s="7">
        <v>1432</v>
      </c>
      <c r="Z885" s="16" t="s">
        <v>285</v>
      </c>
      <c r="AA885" s="16" t="s">
        <v>287</v>
      </c>
      <c r="AB885" s="16" t="s">
        <v>4280</v>
      </c>
      <c r="AC885" s="25">
        <v>45259</v>
      </c>
      <c r="AE885" s="16" t="s">
        <v>4279</v>
      </c>
      <c r="AI885" s="16" t="s">
        <v>286</v>
      </c>
      <c r="AL885" s="16" t="s">
        <v>188</v>
      </c>
      <c r="BZ885" s="5"/>
      <c r="CA885" s="7">
        <v>1432</v>
      </c>
      <c r="CB885" s="16" t="s">
        <v>4278</v>
      </c>
      <c r="CC885" s="16" t="s">
        <v>4280</v>
      </c>
      <c r="CD885" s="16" t="s">
        <v>4279</v>
      </c>
      <c r="CI885" s="16" t="s">
        <v>286</v>
      </c>
      <c r="CK885" s="16" t="s">
        <v>188</v>
      </c>
      <c r="CM885" s="47"/>
      <c r="CN885" s="16" t="s">
        <v>291</v>
      </c>
      <c r="CO885" s="16" t="s">
        <v>192</v>
      </c>
      <c r="CP885" s="16" t="s">
        <v>292</v>
      </c>
      <c r="CR885" s="5"/>
      <c r="CU885" s="16" t="s">
        <v>195</v>
      </c>
      <c r="CX885" s="7">
        <v>1</v>
      </c>
    </row>
    <row r="886" spans="1:102" s="16" customFormat="1">
      <c r="A886" s="7">
        <v>1</v>
      </c>
      <c r="B886" s="7">
        <v>1433</v>
      </c>
      <c r="C886" s="16" t="s">
        <v>4281</v>
      </c>
      <c r="D886" s="8">
        <v>45259</v>
      </c>
      <c r="E886" s="16" t="s">
        <v>4282</v>
      </c>
      <c r="I886" s="16" t="s">
        <v>4283</v>
      </c>
      <c r="J886" s="7" t="s">
        <v>284</v>
      </c>
      <c r="K886" s="16" t="s">
        <v>285</v>
      </c>
      <c r="L886" s="7">
        <v>7</v>
      </c>
      <c r="M886" s="16" t="s">
        <v>286</v>
      </c>
      <c r="N886" s="16" t="s">
        <v>150</v>
      </c>
      <c r="O886" s="16" t="s">
        <v>149</v>
      </c>
      <c r="P886" s="7" t="s">
        <v>1012</v>
      </c>
      <c r="Q886" s="25">
        <v>45259</v>
      </c>
      <c r="R886" s="16" t="s">
        <v>1472</v>
      </c>
      <c r="S886" s="26">
        <v>97672</v>
      </c>
      <c r="T886" s="26"/>
      <c r="U886" s="16">
        <v>0</v>
      </c>
      <c r="V886" s="16">
        <v>0</v>
      </c>
      <c r="W886" s="16" t="s">
        <v>132</v>
      </c>
      <c r="X886" s="5"/>
      <c r="Y886" s="7">
        <v>1433</v>
      </c>
      <c r="Z886" s="16" t="s">
        <v>285</v>
      </c>
      <c r="AA886" s="16" t="s">
        <v>287</v>
      </c>
      <c r="AB886" s="16" t="s">
        <v>4283</v>
      </c>
      <c r="AC886" s="25">
        <v>45259</v>
      </c>
      <c r="AE886" s="16" t="s">
        <v>4282</v>
      </c>
      <c r="AI886" s="16" t="s">
        <v>286</v>
      </c>
      <c r="AL886" s="16" t="s">
        <v>188</v>
      </c>
      <c r="BZ886" s="5"/>
      <c r="CA886" s="7">
        <v>1433</v>
      </c>
      <c r="CB886" s="16" t="s">
        <v>4281</v>
      </c>
      <c r="CC886" s="16" t="s">
        <v>4283</v>
      </c>
      <c r="CD886" s="16" t="s">
        <v>4282</v>
      </c>
      <c r="CI886" s="16" t="s">
        <v>286</v>
      </c>
      <c r="CK886" s="16" t="s">
        <v>188</v>
      </c>
      <c r="CM886" s="47"/>
      <c r="CN886" s="16" t="s">
        <v>291</v>
      </c>
      <c r="CO886" s="16" t="s">
        <v>192</v>
      </c>
      <c r="CP886" s="16" t="s">
        <v>292</v>
      </c>
      <c r="CR886" s="5"/>
      <c r="CU886" s="16" t="s">
        <v>195</v>
      </c>
      <c r="CX886" s="7">
        <v>1</v>
      </c>
    </row>
    <row r="887" spans="1:102" s="16" customFormat="1">
      <c r="A887" s="7">
        <v>1</v>
      </c>
      <c r="B887" s="7">
        <v>1434</v>
      </c>
      <c r="C887" s="16" t="s">
        <v>4284</v>
      </c>
      <c r="D887" s="8">
        <v>45259</v>
      </c>
      <c r="E887" s="16" t="s">
        <v>4285</v>
      </c>
      <c r="I887" s="16" t="s">
        <v>4286</v>
      </c>
      <c r="J887" s="7" t="s">
        <v>284</v>
      </c>
      <c r="K887" s="16" t="s">
        <v>285</v>
      </c>
      <c r="L887" s="7">
        <v>7</v>
      </c>
      <c r="M887" s="16" t="s">
        <v>286</v>
      </c>
      <c r="N887" s="16" t="s">
        <v>150</v>
      </c>
      <c r="O887" s="16" t="s">
        <v>149</v>
      </c>
      <c r="P887" s="7" t="s">
        <v>1012</v>
      </c>
      <c r="Q887" s="25">
        <v>45259</v>
      </c>
      <c r="R887" s="16" t="s">
        <v>1472</v>
      </c>
      <c r="S887" s="26">
        <v>17168</v>
      </c>
      <c r="T887" s="26"/>
      <c r="U887" s="16">
        <v>0</v>
      </c>
      <c r="V887" s="16">
        <v>0</v>
      </c>
      <c r="W887" s="16" t="s">
        <v>132</v>
      </c>
      <c r="X887" s="5"/>
      <c r="Y887" s="7">
        <v>1434</v>
      </c>
      <c r="Z887" s="16" t="s">
        <v>285</v>
      </c>
      <c r="AA887" s="16" t="s">
        <v>287</v>
      </c>
      <c r="AB887" s="16" t="s">
        <v>4286</v>
      </c>
      <c r="AC887" s="25">
        <v>45259</v>
      </c>
      <c r="AE887" s="16" t="s">
        <v>4285</v>
      </c>
      <c r="AI887" s="16" t="s">
        <v>286</v>
      </c>
      <c r="AL887" s="16" t="s">
        <v>188</v>
      </c>
      <c r="BZ887" s="5"/>
      <c r="CA887" s="7">
        <v>1434</v>
      </c>
      <c r="CB887" s="16" t="s">
        <v>4284</v>
      </c>
      <c r="CC887" s="16" t="s">
        <v>4286</v>
      </c>
      <c r="CD887" s="16" t="s">
        <v>4285</v>
      </c>
      <c r="CI887" s="16" t="s">
        <v>286</v>
      </c>
      <c r="CK887" s="16" t="s">
        <v>188</v>
      </c>
      <c r="CM887" s="47"/>
      <c r="CN887" s="16" t="s">
        <v>291</v>
      </c>
      <c r="CO887" s="16" t="s">
        <v>192</v>
      </c>
      <c r="CP887" s="16" t="s">
        <v>292</v>
      </c>
      <c r="CR887" s="5"/>
      <c r="CU887" s="16" t="s">
        <v>195</v>
      </c>
      <c r="CX887" s="7">
        <v>1</v>
      </c>
    </row>
    <row r="888" spans="1:102" s="16" customFormat="1">
      <c r="A888" s="7">
        <v>1</v>
      </c>
      <c r="B888" s="7">
        <v>1435</v>
      </c>
      <c r="C888" s="16" t="s">
        <v>4287</v>
      </c>
      <c r="D888" s="8">
        <v>45259</v>
      </c>
      <c r="E888" s="16" t="s">
        <v>4288</v>
      </c>
      <c r="I888" s="16" t="s">
        <v>4289</v>
      </c>
      <c r="J888" s="7" t="s">
        <v>284</v>
      </c>
      <c r="K888" s="16" t="s">
        <v>285</v>
      </c>
      <c r="L888" s="7">
        <v>7</v>
      </c>
      <c r="M888" s="16" t="s">
        <v>286</v>
      </c>
      <c r="N888" s="16" t="s">
        <v>150</v>
      </c>
      <c r="O888" s="16" t="s">
        <v>149</v>
      </c>
      <c r="P888" s="7" t="s">
        <v>1012</v>
      </c>
      <c r="Q888" s="25">
        <v>45259</v>
      </c>
      <c r="R888" s="16" t="s">
        <v>1472</v>
      </c>
      <c r="S888" s="26">
        <v>17632</v>
      </c>
      <c r="T888" s="26"/>
      <c r="U888" s="16">
        <v>0</v>
      </c>
      <c r="V888" s="16">
        <v>0</v>
      </c>
      <c r="W888" s="16" t="s">
        <v>132</v>
      </c>
      <c r="X888" s="5"/>
      <c r="Y888" s="7">
        <v>1435</v>
      </c>
      <c r="Z888" s="16" t="s">
        <v>285</v>
      </c>
      <c r="AA888" s="16" t="s">
        <v>287</v>
      </c>
      <c r="AB888" s="16" t="s">
        <v>4289</v>
      </c>
      <c r="AC888" s="25">
        <v>45259</v>
      </c>
      <c r="AE888" s="16" t="s">
        <v>4288</v>
      </c>
      <c r="AI888" s="16" t="s">
        <v>286</v>
      </c>
      <c r="AL888" s="16" t="s">
        <v>188</v>
      </c>
      <c r="BZ888" s="5"/>
      <c r="CA888" s="7">
        <v>1435</v>
      </c>
      <c r="CB888" s="16" t="s">
        <v>4287</v>
      </c>
      <c r="CC888" s="16" t="s">
        <v>4289</v>
      </c>
      <c r="CD888" s="16" t="s">
        <v>4288</v>
      </c>
      <c r="CI888" s="16" t="s">
        <v>286</v>
      </c>
      <c r="CK888" s="16" t="s">
        <v>188</v>
      </c>
      <c r="CM888" s="47"/>
      <c r="CN888" s="16" t="s">
        <v>291</v>
      </c>
      <c r="CO888" s="16" t="s">
        <v>192</v>
      </c>
      <c r="CP888" s="16" t="s">
        <v>292</v>
      </c>
      <c r="CR888" s="5"/>
      <c r="CU888" s="16" t="s">
        <v>195</v>
      </c>
      <c r="CX888" s="7">
        <v>1</v>
      </c>
    </row>
    <row r="889" spans="1:102" s="16" customFormat="1">
      <c r="A889" s="7">
        <v>1</v>
      </c>
      <c r="B889" s="7">
        <v>1436</v>
      </c>
      <c r="C889" s="16" t="s">
        <v>4290</v>
      </c>
      <c r="D889" s="8">
        <v>45289</v>
      </c>
      <c r="E889" s="16" t="s">
        <v>4291</v>
      </c>
      <c r="F889" s="16" t="s">
        <v>4292</v>
      </c>
      <c r="G889" s="16" t="s">
        <v>4293</v>
      </c>
      <c r="I889" s="16" t="s">
        <v>4294</v>
      </c>
      <c r="J889" s="7">
        <v>1151</v>
      </c>
      <c r="K889" s="16" t="s">
        <v>2305</v>
      </c>
      <c r="L889" s="7">
        <v>126</v>
      </c>
      <c r="M889" s="16" t="s">
        <v>2306</v>
      </c>
      <c r="N889" s="16" t="s">
        <v>543</v>
      </c>
      <c r="O889" s="16" t="s">
        <v>544</v>
      </c>
      <c r="P889" s="7" t="s">
        <v>545</v>
      </c>
      <c r="Q889" s="25">
        <v>45282</v>
      </c>
      <c r="R889" s="16" t="s">
        <v>4295</v>
      </c>
      <c r="S889" s="26">
        <v>0</v>
      </c>
      <c r="T889" s="26"/>
      <c r="U889" s="16">
        <v>0</v>
      </c>
      <c r="V889" s="16">
        <v>0</v>
      </c>
      <c r="W889" s="16" t="s">
        <v>132</v>
      </c>
      <c r="X889" s="5"/>
      <c r="Y889" s="7">
        <v>1436</v>
      </c>
      <c r="Z889" s="16" t="s">
        <v>2305</v>
      </c>
      <c r="AA889" s="16" t="s">
        <v>1648</v>
      </c>
      <c r="AB889" s="16" t="s">
        <v>4294</v>
      </c>
      <c r="AC889" s="25">
        <v>45282</v>
      </c>
      <c r="AE889" s="16" t="s">
        <v>4291</v>
      </c>
      <c r="AF889" s="16" t="s">
        <v>4292</v>
      </c>
      <c r="AG889" s="16" t="s">
        <v>4293</v>
      </c>
      <c r="AI889" s="16" t="s">
        <v>2306</v>
      </c>
      <c r="BZ889" s="5"/>
      <c r="CA889" s="7">
        <v>1436</v>
      </c>
      <c r="CB889" s="16" t="s">
        <v>4290</v>
      </c>
      <c r="CC889" s="16" t="s">
        <v>4294</v>
      </c>
      <c r="CD889" s="16" t="s">
        <v>4291</v>
      </c>
      <c r="CE889" s="16" t="s">
        <v>4292</v>
      </c>
      <c r="CF889" s="16" t="s">
        <v>4293</v>
      </c>
      <c r="CI889" s="16" t="s">
        <v>2306</v>
      </c>
      <c r="CJ889" s="16" t="s">
        <v>188</v>
      </c>
      <c r="CM889" s="47"/>
      <c r="CN889" s="16" t="s">
        <v>3216</v>
      </c>
      <c r="CO889" s="16" t="s">
        <v>1648</v>
      </c>
      <c r="CP889" s="16" t="s">
        <v>2309</v>
      </c>
      <c r="CR889" s="5"/>
      <c r="CX889" s="7">
        <v>1</v>
      </c>
    </row>
    <row r="890" spans="1:102" s="16" customFormat="1">
      <c r="A890" s="7">
        <v>1</v>
      </c>
      <c r="B890" s="7">
        <v>1437</v>
      </c>
      <c r="C890" s="16" t="s">
        <v>4296</v>
      </c>
      <c r="D890" s="8">
        <v>45286</v>
      </c>
      <c r="E890" s="16" t="s">
        <v>4297</v>
      </c>
      <c r="I890" s="16" t="s">
        <v>4298</v>
      </c>
      <c r="J890" s="7" t="s">
        <v>284</v>
      </c>
      <c r="K890" s="16" t="s">
        <v>285</v>
      </c>
      <c r="L890" s="7">
        <v>7</v>
      </c>
      <c r="M890" s="16" t="s">
        <v>286</v>
      </c>
      <c r="N890" s="16" t="s">
        <v>150</v>
      </c>
      <c r="O890" s="16" t="s">
        <v>149</v>
      </c>
      <c r="P890" s="7" t="s">
        <v>1012</v>
      </c>
      <c r="Q890" s="25">
        <v>45282</v>
      </c>
      <c r="R890" s="16" t="s">
        <v>1472</v>
      </c>
      <c r="S890" s="26">
        <v>24116.400000000001</v>
      </c>
      <c r="T890" s="26"/>
      <c r="U890" s="16">
        <v>0</v>
      </c>
      <c r="V890" s="16">
        <v>0</v>
      </c>
      <c r="W890" s="16" t="s">
        <v>132</v>
      </c>
      <c r="X890" s="5"/>
      <c r="Y890" s="7">
        <v>1437</v>
      </c>
      <c r="Z890" s="16" t="s">
        <v>285</v>
      </c>
      <c r="AA890" s="16" t="s">
        <v>287</v>
      </c>
      <c r="AB890" s="16" t="s">
        <v>4298</v>
      </c>
      <c r="AC890" s="25">
        <v>45282</v>
      </c>
      <c r="AE890" s="16" t="s">
        <v>4297</v>
      </c>
      <c r="AI890" s="16" t="s">
        <v>286</v>
      </c>
      <c r="AL890" s="16" t="s">
        <v>188</v>
      </c>
      <c r="BZ890" s="5"/>
      <c r="CA890" s="7">
        <v>1437</v>
      </c>
      <c r="CB890" s="16" t="s">
        <v>4296</v>
      </c>
      <c r="CC890" s="16" t="s">
        <v>4298</v>
      </c>
      <c r="CD890" s="16" t="s">
        <v>4297</v>
      </c>
      <c r="CI890" s="16" t="s">
        <v>286</v>
      </c>
      <c r="CK890" s="16" t="s">
        <v>188</v>
      </c>
      <c r="CM890" s="47"/>
      <c r="CN890" s="16" t="s">
        <v>291</v>
      </c>
      <c r="CO890" s="16" t="s">
        <v>192</v>
      </c>
      <c r="CP890" s="16" t="s">
        <v>292</v>
      </c>
      <c r="CR890" s="5"/>
      <c r="CU890" s="16" t="s">
        <v>195</v>
      </c>
      <c r="CX890" s="7">
        <v>1</v>
      </c>
    </row>
    <row r="891" spans="1:102" s="16" customFormat="1">
      <c r="A891" s="7">
        <v>1</v>
      </c>
      <c r="B891" s="7">
        <v>1438</v>
      </c>
      <c r="C891" s="16" t="s">
        <v>4299</v>
      </c>
      <c r="D891" s="8">
        <v>45289</v>
      </c>
      <c r="E891" s="16" t="s">
        <v>4300</v>
      </c>
      <c r="F891" s="16" t="s">
        <v>3142</v>
      </c>
      <c r="G891" s="16" t="s">
        <v>3142</v>
      </c>
      <c r="H891" s="16" t="s">
        <v>2681</v>
      </c>
      <c r="I891" s="16" t="s">
        <v>4301</v>
      </c>
      <c r="J891" s="7" t="s">
        <v>284</v>
      </c>
      <c r="K891" s="16" t="s">
        <v>285</v>
      </c>
      <c r="L891" s="7">
        <v>7</v>
      </c>
      <c r="M891" s="16" t="s">
        <v>286</v>
      </c>
      <c r="N891" s="16" t="s">
        <v>150</v>
      </c>
      <c r="O891" s="16" t="s">
        <v>149</v>
      </c>
      <c r="P891" s="7" t="s">
        <v>1012</v>
      </c>
      <c r="Q891" s="25">
        <v>45289</v>
      </c>
      <c r="R891" s="16" t="s">
        <v>4302</v>
      </c>
      <c r="S891" s="26">
        <v>25166.19</v>
      </c>
      <c r="T891" s="26"/>
      <c r="U891" s="16">
        <v>0</v>
      </c>
      <c r="V891" s="16">
        <v>0</v>
      </c>
      <c r="W891" s="16" t="s">
        <v>132</v>
      </c>
      <c r="X891" s="5"/>
      <c r="Y891" s="7">
        <v>1438</v>
      </c>
      <c r="Z891" s="16" t="s">
        <v>285</v>
      </c>
      <c r="AA891" s="16" t="s">
        <v>287</v>
      </c>
      <c r="AB891" s="16" t="s">
        <v>4301</v>
      </c>
      <c r="AC891" s="25">
        <v>45289</v>
      </c>
      <c r="AE891" s="16" t="s">
        <v>4300</v>
      </c>
      <c r="AF891" s="16" t="s">
        <v>3142</v>
      </c>
      <c r="AG891" s="16" t="s">
        <v>3142</v>
      </c>
      <c r="AH891" s="16" t="s">
        <v>2681</v>
      </c>
      <c r="AI891" s="16" t="s">
        <v>286</v>
      </c>
      <c r="AL891" s="16" t="s">
        <v>188</v>
      </c>
      <c r="BZ891" s="5"/>
      <c r="CA891" s="7">
        <v>1438</v>
      </c>
      <c r="CB891" s="16" t="s">
        <v>4299</v>
      </c>
      <c r="CC891" s="16" t="s">
        <v>4301</v>
      </c>
      <c r="CD891" s="16" t="s">
        <v>4300</v>
      </c>
      <c r="CE891" s="16" t="s">
        <v>3142</v>
      </c>
      <c r="CF891" s="16" t="s">
        <v>3142</v>
      </c>
      <c r="CG891" s="16" t="s">
        <v>2681</v>
      </c>
      <c r="CI891" s="16" t="s">
        <v>286</v>
      </c>
      <c r="CK891" s="16" t="s">
        <v>188</v>
      </c>
      <c r="CM891" s="47"/>
      <c r="CN891" s="16" t="s">
        <v>291</v>
      </c>
      <c r="CO891" s="16" t="s">
        <v>192</v>
      </c>
      <c r="CP891" s="16" t="s">
        <v>292</v>
      </c>
      <c r="CR891" s="5"/>
      <c r="CU891" s="16" t="s">
        <v>195</v>
      </c>
      <c r="CX891" s="7">
        <v>1</v>
      </c>
    </row>
    <row r="892" spans="1:102" s="16" customFormat="1">
      <c r="A892" s="7">
        <v>1</v>
      </c>
      <c r="B892" s="7">
        <v>1439</v>
      </c>
      <c r="C892" s="16" t="s">
        <v>4303</v>
      </c>
      <c r="D892" s="8">
        <v>45289</v>
      </c>
      <c r="E892" s="16" t="s">
        <v>4304</v>
      </c>
      <c r="F892" s="16" t="s">
        <v>3142</v>
      </c>
      <c r="G892" s="16" t="s">
        <v>4305</v>
      </c>
      <c r="H892" s="16" t="s">
        <v>2681</v>
      </c>
      <c r="I892" s="16" t="s">
        <v>4306</v>
      </c>
      <c r="J892" s="7">
        <v>631</v>
      </c>
      <c r="K892" s="16" t="s">
        <v>297</v>
      </c>
      <c r="L892" s="7">
        <v>5</v>
      </c>
      <c r="M892" s="16" t="s">
        <v>298</v>
      </c>
      <c r="N892" s="16" t="s">
        <v>131</v>
      </c>
      <c r="O892" s="16" t="s">
        <v>129</v>
      </c>
      <c r="P892" s="7" t="s">
        <v>702</v>
      </c>
      <c r="Q892" s="25">
        <v>45146</v>
      </c>
      <c r="R892" s="16" t="s">
        <v>4307</v>
      </c>
      <c r="S892" s="26">
        <v>0</v>
      </c>
      <c r="T892" s="26"/>
      <c r="U892" s="16">
        <v>0</v>
      </c>
      <c r="V892" s="16">
        <v>0</v>
      </c>
      <c r="W892" s="16" t="s">
        <v>132</v>
      </c>
      <c r="X892" s="5"/>
      <c r="Y892" s="7">
        <v>1439</v>
      </c>
      <c r="Z892" s="16" t="s">
        <v>297</v>
      </c>
      <c r="AA892" s="16" t="s">
        <v>302</v>
      </c>
      <c r="AB892" s="16" t="s">
        <v>4306</v>
      </c>
      <c r="AC892" s="25">
        <v>45146</v>
      </c>
      <c r="AE892" s="16" t="s">
        <v>4304</v>
      </c>
      <c r="AF892" s="16" t="s">
        <v>3142</v>
      </c>
      <c r="AG892" s="16" t="s">
        <v>4305</v>
      </c>
      <c r="AH892" s="16" t="s">
        <v>2681</v>
      </c>
      <c r="AI892" s="16" t="s">
        <v>298</v>
      </c>
      <c r="BZ892" s="5"/>
      <c r="CA892" s="7">
        <v>1439</v>
      </c>
      <c r="CB892" s="16" t="s">
        <v>4303</v>
      </c>
      <c r="CC892" s="16" t="s">
        <v>4306</v>
      </c>
      <c r="CD892" s="16" t="s">
        <v>4304</v>
      </c>
      <c r="CE892" s="16" t="s">
        <v>3142</v>
      </c>
      <c r="CF892" s="16" t="s">
        <v>4305</v>
      </c>
      <c r="CG892" s="16" t="s">
        <v>2681</v>
      </c>
      <c r="CI892" s="16" t="s">
        <v>300</v>
      </c>
      <c r="CM892" s="47"/>
      <c r="CN892" s="16" t="s">
        <v>3397</v>
      </c>
      <c r="CO892" s="16" t="s">
        <v>299</v>
      </c>
      <c r="CP892" s="16" t="s">
        <v>303</v>
      </c>
      <c r="CQ892" s="16" t="s">
        <v>4308</v>
      </c>
      <c r="CR892" s="5"/>
      <c r="CX892" s="40">
        <v>1</v>
      </c>
    </row>
    <row r="893" spans="1:102" s="16" customFormat="1">
      <c r="A893" s="7">
        <v>1</v>
      </c>
      <c r="B893" s="7">
        <v>1440</v>
      </c>
      <c r="C893" s="16" t="s">
        <v>4309</v>
      </c>
      <c r="D893" s="8">
        <v>45289</v>
      </c>
      <c r="E893" s="16" t="s">
        <v>4310</v>
      </c>
      <c r="F893" s="16" t="s">
        <v>3142</v>
      </c>
      <c r="G893" s="16" t="s">
        <v>4311</v>
      </c>
      <c r="H893" s="16" t="s">
        <v>2681</v>
      </c>
      <c r="I893" s="16" t="s">
        <v>4312</v>
      </c>
      <c r="J893" s="7">
        <v>631</v>
      </c>
      <c r="K893" s="16" t="s">
        <v>297</v>
      </c>
      <c r="L893" s="7">
        <v>5</v>
      </c>
      <c r="M893" s="16" t="s">
        <v>298</v>
      </c>
      <c r="N893" s="16" t="s">
        <v>131</v>
      </c>
      <c r="O893" s="16" t="s">
        <v>129</v>
      </c>
      <c r="P893" s="7" t="s">
        <v>702</v>
      </c>
      <c r="Q893" s="25">
        <v>45146</v>
      </c>
      <c r="R893" s="16" t="s">
        <v>4307</v>
      </c>
      <c r="S893" s="26">
        <v>0</v>
      </c>
      <c r="T893" s="26"/>
      <c r="U893" s="16">
        <v>0</v>
      </c>
      <c r="V893" s="16">
        <v>0</v>
      </c>
      <c r="W893" s="16" t="s">
        <v>132</v>
      </c>
      <c r="X893" s="5"/>
      <c r="Y893" s="7">
        <v>1440</v>
      </c>
      <c r="Z893" s="16" t="s">
        <v>297</v>
      </c>
      <c r="AA893" s="16" t="s">
        <v>302</v>
      </c>
      <c r="AB893" s="16" t="s">
        <v>4312</v>
      </c>
      <c r="AC893" s="25">
        <v>45146</v>
      </c>
      <c r="AE893" s="16" t="s">
        <v>4310</v>
      </c>
      <c r="AF893" s="16" t="s">
        <v>3142</v>
      </c>
      <c r="AG893" s="16" t="s">
        <v>4311</v>
      </c>
      <c r="AH893" s="16" t="s">
        <v>2681</v>
      </c>
      <c r="AI893" s="16" t="s">
        <v>298</v>
      </c>
      <c r="BZ893" s="5"/>
      <c r="CA893" s="7">
        <v>1440</v>
      </c>
      <c r="CB893" s="16" t="s">
        <v>4309</v>
      </c>
      <c r="CC893" s="16" t="s">
        <v>4312</v>
      </c>
      <c r="CD893" s="16" t="s">
        <v>4310</v>
      </c>
      <c r="CE893" s="16" t="s">
        <v>3142</v>
      </c>
      <c r="CF893" s="16" t="s">
        <v>4311</v>
      </c>
      <c r="CG893" s="16" t="s">
        <v>2681</v>
      </c>
      <c r="CI893" s="16" t="s">
        <v>300</v>
      </c>
      <c r="CM893" s="47"/>
      <c r="CN893" s="16" t="s">
        <v>3397</v>
      </c>
      <c r="CO893" s="16" t="s">
        <v>299</v>
      </c>
      <c r="CP893" s="16" t="s">
        <v>303</v>
      </c>
      <c r="CQ893" s="16" t="s">
        <v>4308</v>
      </c>
      <c r="CR893" s="5"/>
      <c r="CX893" s="40">
        <v>1</v>
      </c>
    </row>
    <row r="894" spans="1:102" s="16" customFormat="1">
      <c r="A894" s="7">
        <v>1</v>
      </c>
      <c r="B894" s="7">
        <v>1441</v>
      </c>
      <c r="C894" s="16" t="s">
        <v>4313</v>
      </c>
      <c r="D894" s="8">
        <v>45289</v>
      </c>
      <c r="E894" s="16" t="s">
        <v>4314</v>
      </c>
      <c r="F894" s="16" t="s">
        <v>3142</v>
      </c>
      <c r="G894" s="16" t="s">
        <v>3142</v>
      </c>
      <c r="H894" s="16" t="s">
        <v>2681</v>
      </c>
      <c r="I894" s="16" t="s">
        <v>4315</v>
      </c>
      <c r="J894" s="7">
        <v>631</v>
      </c>
      <c r="K894" s="16" t="s">
        <v>297</v>
      </c>
      <c r="L894" s="7">
        <v>5</v>
      </c>
      <c r="M894" s="16" t="s">
        <v>298</v>
      </c>
      <c r="N894" s="16" t="s">
        <v>131</v>
      </c>
      <c r="O894" s="16" t="s">
        <v>129</v>
      </c>
      <c r="P894" s="7" t="s">
        <v>702</v>
      </c>
      <c r="Q894" s="25">
        <v>45146</v>
      </c>
      <c r="R894" s="16" t="s">
        <v>4307</v>
      </c>
      <c r="S894" s="26">
        <v>0</v>
      </c>
      <c r="T894" s="26"/>
      <c r="U894" s="16">
        <v>0</v>
      </c>
      <c r="V894" s="16">
        <v>0</v>
      </c>
      <c r="W894" s="16" t="s">
        <v>132</v>
      </c>
      <c r="X894" s="5"/>
      <c r="Y894" s="7">
        <v>1441</v>
      </c>
      <c r="Z894" s="16" t="s">
        <v>297</v>
      </c>
      <c r="AA894" s="16" t="s">
        <v>302</v>
      </c>
      <c r="AB894" s="16" t="s">
        <v>4315</v>
      </c>
      <c r="AC894" s="25">
        <v>45146</v>
      </c>
      <c r="AE894" s="16" t="s">
        <v>4314</v>
      </c>
      <c r="AF894" s="16" t="s">
        <v>3142</v>
      </c>
      <c r="AG894" s="16" t="s">
        <v>3142</v>
      </c>
      <c r="AH894" s="16" t="s">
        <v>2681</v>
      </c>
      <c r="AI894" s="16" t="s">
        <v>298</v>
      </c>
      <c r="BZ894" s="5"/>
      <c r="CA894" s="7">
        <v>1441</v>
      </c>
      <c r="CB894" s="16" t="s">
        <v>4313</v>
      </c>
      <c r="CC894" s="16" t="s">
        <v>4315</v>
      </c>
      <c r="CD894" s="16" t="s">
        <v>4314</v>
      </c>
      <c r="CE894" s="16" t="s">
        <v>3142</v>
      </c>
      <c r="CF894" s="16" t="s">
        <v>3142</v>
      </c>
      <c r="CG894" s="16" t="s">
        <v>2681</v>
      </c>
      <c r="CI894" s="16" t="s">
        <v>300</v>
      </c>
      <c r="CM894" s="47"/>
      <c r="CN894" s="16" t="s">
        <v>3397</v>
      </c>
      <c r="CO894" s="16" t="s">
        <v>299</v>
      </c>
      <c r="CP894" s="16" t="s">
        <v>303</v>
      </c>
      <c r="CQ894" s="16" t="s">
        <v>4308</v>
      </c>
      <c r="CR894" s="5"/>
      <c r="CX894" s="40">
        <v>1</v>
      </c>
    </row>
    <row r="895" spans="1:102" s="16" customFormat="1">
      <c r="A895" s="7">
        <v>1</v>
      </c>
      <c r="B895" s="7">
        <v>1442</v>
      </c>
      <c r="C895" s="16" t="s">
        <v>4316</v>
      </c>
      <c r="D895" s="8">
        <v>45289</v>
      </c>
      <c r="E895" s="16" t="s">
        <v>4317</v>
      </c>
      <c r="F895" s="16" t="s">
        <v>3142</v>
      </c>
      <c r="G895" s="16" t="s">
        <v>4318</v>
      </c>
      <c r="H895" s="16" t="s">
        <v>2681</v>
      </c>
      <c r="I895" s="16" t="s">
        <v>4319</v>
      </c>
      <c r="J895" s="7">
        <v>631</v>
      </c>
      <c r="K895" s="16" t="s">
        <v>297</v>
      </c>
      <c r="L895" s="7">
        <v>5</v>
      </c>
      <c r="M895" s="16" t="s">
        <v>298</v>
      </c>
      <c r="N895" s="16" t="s">
        <v>131</v>
      </c>
      <c r="O895" s="16" t="s">
        <v>129</v>
      </c>
      <c r="P895" s="7" t="s">
        <v>702</v>
      </c>
      <c r="Q895" s="25">
        <v>45153</v>
      </c>
      <c r="R895" s="16" t="s">
        <v>4320</v>
      </c>
      <c r="S895" s="26">
        <v>0</v>
      </c>
      <c r="T895" s="26"/>
      <c r="U895" s="16">
        <v>0</v>
      </c>
      <c r="V895" s="16">
        <v>0</v>
      </c>
      <c r="W895" s="16" t="s">
        <v>132</v>
      </c>
      <c r="X895" s="5"/>
      <c r="Y895" s="7">
        <v>1442</v>
      </c>
      <c r="Z895" s="16" t="s">
        <v>297</v>
      </c>
      <c r="AA895" s="16" t="s">
        <v>302</v>
      </c>
      <c r="AB895" s="16" t="s">
        <v>4319</v>
      </c>
      <c r="AC895" s="25">
        <v>45153</v>
      </c>
      <c r="AE895" s="16" t="s">
        <v>4317</v>
      </c>
      <c r="AF895" s="16" t="s">
        <v>3142</v>
      </c>
      <c r="AG895" s="16" t="s">
        <v>4318</v>
      </c>
      <c r="AH895" s="16" t="s">
        <v>2681</v>
      </c>
      <c r="AI895" s="16" t="s">
        <v>298</v>
      </c>
      <c r="BZ895" s="5"/>
      <c r="CA895" s="7">
        <v>1442</v>
      </c>
      <c r="CB895" s="16" t="s">
        <v>4316</v>
      </c>
      <c r="CC895" s="16" t="s">
        <v>4319</v>
      </c>
      <c r="CD895" s="16" t="s">
        <v>4317</v>
      </c>
      <c r="CE895" s="16" t="s">
        <v>3142</v>
      </c>
      <c r="CF895" s="16" t="s">
        <v>4318</v>
      </c>
      <c r="CG895" s="16" t="s">
        <v>2681</v>
      </c>
      <c r="CI895" s="16" t="s">
        <v>300</v>
      </c>
      <c r="CM895" s="47"/>
      <c r="CN895" s="16" t="s">
        <v>3397</v>
      </c>
      <c r="CO895" s="16" t="s">
        <v>299</v>
      </c>
      <c r="CP895" s="16" t="s">
        <v>303</v>
      </c>
      <c r="CQ895" s="16" t="s">
        <v>4308</v>
      </c>
      <c r="CR895" s="5"/>
      <c r="CX895" s="40">
        <v>1</v>
      </c>
    </row>
    <row r="896" spans="1:102" s="16" customFormat="1">
      <c r="A896" s="7">
        <v>1</v>
      </c>
      <c r="B896" s="7">
        <v>1443</v>
      </c>
      <c r="C896" s="16" t="s">
        <v>4321</v>
      </c>
      <c r="D896" s="8">
        <v>45286</v>
      </c>
      <c r="E896" s="16" t="s">
        <v>4322</v>
      </c>
      <c r="F896" s="16" t="s">
        <v>4270</v>
      </c>
      <c r="I896" s="16" t="s">
        <v>4323</v>
      </c>
      <c r="J896" s="7" t="s">
        <v>284</v>
      </c>
      <c r="K896" s="16" t="s">
        <v>285</v>
      </c>
      <c r="L896" s="7">
        <v>7</v>
      </c>
      <c r="M896" s="16" t="s">
        <v>286</v>
      </c>
      <c r="N896" s="16" t="s">
        <v>150</v>
      </c>
      <c r="O896" s="16" t="s">
        <v>149</v>
      </c>
      <c r="P896" s="7" t="s">
        <v>1012</v>
      </c>
      <c r="Q896" s="25">
        <v>45282</v>
      </c>
      <c r="R896" s="16" t="s">
        <v>4324</v>
      </c>
      <c r="S896" s="26">
        <v>9422.1</v>
      </c>
      <c r="T896" s="26"/>
      <c r="U896" s="16">
        <v>0</v>
      </c>
      <c r="V896" s="16">
        <v>0</v>
      </c>
      <c r="W896" s="16" t="s">
        <v>132</v>
      </c>
      <c r="X896" s="5"/>
      <c r="Y896" s="7">
        <v>1443</v>
      </c>
      <c r="Z896" s="16" t="s">
        <v>285</v>
      </c>
      <c r="AA896" s="16" t="s">
        <v>287</v>
      </c>
      <c r="AB896" s="16" t="s">
        <v>4323</v>
      </c>
      <c r="AC896" s="25">
        <v>45282</v>
      </c>
      <c r="AE896" s="16" t="s">
        <v>4322</v>
      </c>
      <c r="AF896" s="16" t="s">
        <v>4270</v>
      </c>
      <c r="AI896" s="16" t="s">
        <v>286</v>
      </c>
      <c r="AL896" s="16" t="s">
        <v>188</v>
      </c>
      <c r="BZ896" s="5"/>
      <c r="CA896" s="7">
        <v>1443</v>
      </c>
      <c r="CB896" s="16" t="s">
        <v>4321</v>
      </c>
      <c r="CC896" s="16" t="s">
        <v>4323</v>
      </c>
      <c r="CD896" s="16" t="s">
        <v>4322</v>
      </c>
      <c r="CE896" s="16" t="s">
        <v>4270</v>
      </c>
      <c r="CI896" s="16" t="s">
        <v>286</v>
      </c>
      <c r="CK896" s="16" t="s">
        <v>188</v>
      </c>
      <c r="CM896" s="47"/>
      <c r="CN896" s="16" t="s">
        <v>291</v>
      </c>
      <c r="CO896" s="16" t="s">
        <v>192</v>
      </c>
      <c r="CP896" s="16" t="s">
        <v>292</v>
      </c>
      <c r="CR896" s="5"/>
      <c r="CU896" s="16" t="s">
        <v>195</v>
      </c>
      <c r="CX896" s="7">
        <v>1</v>
      </c>
    </row>
    <row r="897" spans="1:102" s="16" customFormat="1">
      <c r="A897" s="7">
        <v>1</v>
      </c>
      <c r="B897" s="7">
        <v>1444</v>
      </c>
      <c r="C897" s="16" t="s">
        <v>4325</v>
      </c>
      <c r="D897" s="8">
        <v>45286</v>
      </c>
      <c r="E897" s="16" t="s">
        <v>4326</v>
      </c>
      <c r="I897" s="16" t="s">
        <v>4327</v>
      </c>
      <c r="J897" s="7" t="s">
        <v>284</v>
      </c>
      <c r="K897" s="16" t="s">
        <v>285</v>
      </c>
      <c r="L897" s="7">
        <v>7</v>
      </c>
      <c r="M897" s="16" t="s">
        <v>286</v>
      </c>
      <c r="N897" s="16" t="s">
        <v>150</v>
      </c>
      <c r="O897" s="16" t="s">
        <v>149</v>
      </c>
      <c r="P897" s="7" t="s">
        <v>1012</v>
      </c>
      <c r="Q897" s="25">
        <v>45282</v>
      </c>
      <c r="R897" s="16" t="s">
        <v>4324</v>
      </c>
      <c r="S897" s="26">
        <v>27248.400000000001</v>
      </c>
      <c r="T897" s="26"/>
      <c r="U897" s="16">
        <v>0</v>
      </c>
      <c r="V897" s="16">
        <v>0</v>
      </c>
      <c r="W897" s="16" t="s">
        <v>132</v>
      </c>
      <c r="X897" s="5"/>
      <c r="Y897" s="7">
        <v>1444</v>
      </c>
      <c r="Z897" s="16" t="s">
        <v>285</v>
      </c>
      <c r="AA897" s="16" t="s">
        <v>287</v>
      </c>
      <c r="AB897" s="16" t="s">
        <v>4327</v>
      </c>
      <c r="AC897" s="25">
        <v>45282</v>
      </c>
      <c r="AE897" s="16" t="s">
        <v>4326</v>
      </c>
      <c r="AI897" s="16" t="s">
        <v>286</v>
      </c>
      <c r="AL897" s="16" t="s">
        <v>188</v>
      </c>
      <c r="BZ897" s="5"/>
      <c r="CA897" s="7">
        <v>1444</v>
      </c>
      <c r="CB897" s="16" t="s">
        <v>4325</v>
      </c>
      <c r="CC897" s="16" t="s">
        <v>4327</v>
      </c>
      <c r="CD897" s="16" t="s">
        <v>4326</v>
      </c>
      <c r="CI897" s="16" t="s">
        <v>286</v>
      </c>
      <c r="CK897" s="16" t="s">
        <v>188</v>
      </c>
      <c r="CM897" s="47"/>
      <c r="CN897" s="16" t="s">
        <v>291</v>
      </c>
      <c r="CO897" s="16" t="s">
        <v>192</v>
      </c>
      <c r="CP897" s="16" t="s">
        <v>292</v>
      </c>
      <c r="CR897" s="5"/>
      <c r="CU897" s="16" t="s">
        <v>195</v>
      </c>
      <c r="CX897" s="7">
        <v>1</v>
      </c>
    </row>
    <row r="898" spans="1:102" s="16" customFormat="1">
      <c r="A898" s="7">
        <v>1</v>
      </c>
      <c r="B898" s="7">
        <v>1445</v>
      </c>
      <c r="C898" s="16" t="s">
        <v>4328</v>
      </c>
      <c r="D898" s="8">
        <v>45286</v>
      </c>
      <c r="E898" s="16" t="s">
        <v>4329</v>
      </c>
      <c r="I898" s="16" t="s">
        <v>4330</v>
      </c>
      <c r="J898" s="7" t="s">
        <v>284</v>
      </c>
      <c r="K898" s="16" t="s">
        <v>285</v>
      </c>
      <c r="L898" s="7">
        <v>7</v>
      </c>
      <c r="M898" s="16" t="s">
        <v>286</v>
      </c>
      <c r="N898" s="16" t="s">
        <v>150</v>
      </c>
      <c r="O898" s="16" t="s">
        <v>149</v>
      </c>
      <c r="P898" s="7" t="s">
        <v>1012</v>
      </c>
      <c r="Q898" s="25">
        <v>45282</v>
      </c>
      <c r="R898" s="16" t="s">
        <v>4324</v>
      </c>
      <c r="S898" s="26">
        <v>87904.8</v>
      </c>
      <c r="T898" s="26"/>
      <c r="U898" s="16">
        <v>0</v>
      </c>
      <c r="V898" s="16">
        <v>0</v>
      </c>
      <c r="W898" s="16" t="s">
        <v>132</v>
      </c>
      <c r="X898" s="5"/>
      <c r="Y898" s="7">
        <v>1445</v>
      </c>
      <c r="Z898" s="16" t="s">
        <v>285</v>
      </c>
      <c r="AA898" s="16" t="s">
        <v>287</v>
      </c>
      <c r="AB898" s="16" t="s">
        <v>4330</v>
      </c>
      <c r="AC898" s="25">
        <v>45282</v>
      </c>
      <c r="AE898" s="16" t="s">
        <v>4329</v>
      </c>
      <c r="AI898" s="16" t="s">
        <v>286</v>
      </c>
      <c r="AL898" s="16" t="s">
        <v>188</v>
      </c>
      <c r="BZ898" s="5"/>
      <c r="CA898" s="7">
        <v>1445</v>
      </c>
      <c r="CB898" s="16" t="s">
        <v>4328</v>
      </c>
      <c r="CC898" s="16" t="s">
        <v>4330</v>
      </c>
      <c r="CD898" s="16" t="s">
        <v>4329</v>
      </c>
      <c r="CI898" s="16" t="s">
        <v>286</v>
      </c>
      <c r="CK898" s="16" t="s">
        <v>188</v>
      </c>
      <c r="CM898" s="47"/>
      <c r="CN898" s="16" t="s">
        <v>291</v>
      </c>
      <c r="CO898" s="16" t="s">
        <v>192</v>
      </c>
      <c r="CP898" s="16" t="s">
        <v>292</v>
      </c>
      <c r="CR898" s="5"/>
      <c r="CU898" s="16" t="s">
        <v>195</v>
      </c>
      <c r="CX898" s="7">
        <v>1</v>
      </c>
    </row>
    <row r="899" spans="1:102" s="16" customFormat="1">
      <c r="A899" s="7">
        <v>1</v>
      </c>
      <c r="B899" s="7">
        <v>1446</v>
      </c>
      <c r="C899" s="16" t="s">
        <v>4331</v>
      </c>
      <c r="D899" s="8">
        <v>45286</v>
      </c>
      <c r="E899" s="16" t="s">
        <v>4332</v>
      </c>
      <c r="I899" s="16" t="s">
        <v>4333</v>
      </c>
      <c r="J899" s="7" t="s">
        <v>284</v>
      </c>
      <c r="K899" s="16" t="s">
        <v>285</v>
      </c>
      <c r="L899" s="7">
        <v>7</v>
      </c>
      <c r="M899" s="16" t="s">
        <v>286</v>
      </c>
      <c r="N899" s="16" t="s">
        <v>150</v>
      </c>
      <c r="O899" s="16" t="s">
        <v>149</v>
      </c>
      <c r="P899" s="7" t="s">
        <v>1012</v>
      </c>
      <c r="Q899" s="25">
        <v>45282</v>
      </c>
      <c r="R899" s="16" t="s">
        <v>4324</v>
      </c>
      <c r="S899" s="26">
        <v>7099.2</v>
      </c>
      <c r="T899" s="26"/>
      <c r="U899" s="16">
        <v>0</v>
      </c>
      <c r="V899" s="16">
        <v>0</v>
      </c>
      <c r="W899" s="16" t="s">
        <v>132</v>
      </c>
      <c r="X899" s="5"/>
      <c r="Y899" s="7">
        <v>1446</v>
      </c>
      <c r="Z899" s="16" t="s">
        <v>285</v>
      </c>
      <c r="AA899" s="16" t="s">
        <v>287</v>
      </c>
      <c r="AB899" s="16" t="s">
        <v>4333</v>
      </c>
      <c r="AC899" s="25">
        <v>45282</v>
      </c>
      <c r="AE899" s="16" t="s">
        <v>4332</v>
      </c>
      <c r="AI899" s="16" t="s">
        <v>286</v>
      </c>
      <c r="AL899" s="16" t="s">
        <v>188</v>
      </c>
      <c r="BZ899" s="5"/>
      <c r="CA899" s="7">
        <v>1446</v>
      </c>
      <c r="CB899" s="16" t="s">
        <v>4331</v>
      </c>
      <c r="CC899" s="16" t="s">
        <v>4333</v>
      </c>
      <c r="CD899" s="16" t="s">
        <v>4332</v>
      </c>
      <c r="CI899" s="16" t="s">
        <v>286</v>
      </c>
      <c r="CK899" s="16" t="s">
        <v>188</v>
      </c>
      <c r="CM899" s="47"/>
      <c r="CN899" s="16" t="s">
        <v>291</v>
      </c>
      <c r="CO899" s="16" t="s">
        <v>192</v>
      </c>
      <c r="CP899" s="16" t="s">
        <v>292</v>
      </c>
      <c r="CR899" s="5"/>
      <c r="CU899" s="16" t="s">
        <v>195</v>
      </c>
      <c r="CX899" s="7">
        <v>1</v>
      </c>
    </row>
    <row r="900" spans="1:102" s="16" customFormat="1">
      <c r="A900" s="7">
        <v>1</v>
      </c>
      <c r="B900" s="7">
        <v>1447</v>
      </c>
      <c r="C900" s="16" t="s">
        <v>4334</v>
      </c>
      <c r="D900" s="8">
        <v>45286</v>
      </c>
      <c r="E900" s="16" t="s">
        <v>4335</v>
      </c>
      <c r="I900" s="16" t="s">
        <v>4336</v>
      </c>
      <c r="J900" s="7" t="s">
        <v>284</v>
      </c>
      <c r="K900" s="16" t="s">
        <v>285</v>
      </c>
      <c r="L900" s="7">
        <v>7</v>
      </c>
      <c r="M900" s="16" t="s">
        <v>286</v>
      </c>
      <c r="N900" s="16" t="s">
        <v>150</v>
      </c>
      <c r="O900" s="16" t="s">
        <v>149</v>
      </c>
      <c r="P900" s="7" t="s">
        <v>1012</v>
      </c>
      <c r="Q900" s="25">
        <v>45282</v>
      </c>
      <c r="R900" s="16" t="s">
        <v>4324</v>
      </c>
      <c r="S900" s="26">
        <v>5289.6</v>
      </c>
      <c r="T900" s="26"/>
      <c r="U900" s="16">
        <v>0</v>
      </c>
      <c r="V900" s="16">
        <v>0</v>
      </c>
      <c r="W900" s="16" t="s">
        <v>132</v>
      </c>
      <c r="X900" s="5"/>
      <c r="Y900" s="7">
        <v>1447</v>
      </c>
      <c r="Z900" s="16" t="s">
        <v>285</v>
      </c>
      <c r="AA900" s="16" t="s">
        <v>287</v>
      </c>
      <c r="AB900" s="16" t="s">
        <v>4336</v>
      </c>
      <c r="AC900" s="25">
        <v>45282</v>
      </c>
      <c r="AE900" s="16" t="s">
        <v>4335</v>
      </c>
      <c r="AI900" s="16" t="s">
        <v>286</v>
      </c>
      <c r="AL900" s="16" t="s">
        <v>188</v>
      </c>
      <c r="BZ900" s="5"/>
      <c r="CA900" s="7">
        <v>1447</v>
      </c>
      <c r="CB900" s="16" t="s">
        <v>4334</v>
      </c>
      <c r="CC900" s="16" t="s">
        <v>4336</v>
      </c>
      <c r="CD900" s="16" t="s">
        <v>4335</v>
      </c>
      <c r="CI900" s="16" t="s">
        <v>286</v>
      </c>
      <c r="CK900" s="16" t="s">
        <v>188</v>
      </c>
      <c r="CM900" s="47"/>
      <c r="CN900" s="16" t="s">
        <v>291</v>
      </c>
      <c r="CO900" s="16" t="s">
        <v>192</v>
      </c>
      <c r="CP900" s="16" t="s">
        <v>292</v>
      </c>
      <c r="CR900" s="5"/>
      <c r="CU900" s="16" t="s">
        <v>195</v>
      </c>
      <c r="CX900" s="7">
        <v>1</v>
      </c>
    </row>
    <row r="901" spans="1:102" s="16" customFormat="1">
      <c r="A901" s="7">
        <v>1</v>
      </c>
      <c r="B901" s="7">
        <v>1448</v>
      </c>
      <c r="C901" s="16" t="s">
        <v>4337</v>
      </c>
      <c r="D901" s="8">
        <v>45286</v>
      </c>
      <c r="E901" s="16" t="s">
        <v>4338</v>
      </c>
      <c r="G901" s="16" t="s">
        <v>4243</v>
      </c>
      <c r="I901" s="16" t="s">
        <v>4339</v>
      </c>
      <c r="J901" s="7" t="s">
        <v>284</v>
      </c>
      <c r="K901" s="16" t="s">
        <v>285</v>
      </c>
      <c r="L901" s="7">
        <v>7</v>
      </c>
      <c r="M901" s="16" t="s">
        <v>286</v>
      </c>
      <c r="N901" s="16" t="s">
        <v>150</v>
      </c>
      <c r="O901" s="16" t="s">
        <v>149</v>
      </c>
      <c r="P901" s="7" t="s">
        <v>1012</v>
      </c>
      <c r="Q901" s="25">
        <v>45282</v>
      </c>
      <c r="R901" s="16" t="s">
        <v>4324</v>
      </c>
      <c r="S901" s="26">
        <v>35496</v>
      </c>
      <c r="T901" s="26"/>
      <c r="U901" s="16">
        <v>0</v>
      </c>
      <c r="V901" s="16">
        <v>0</v>
      </c>
      <c r="W901" s="16" t="s">
        <v>132</v>
      </c>
      <c r="X901" s="5"/>
      <c r="Y901" s="7">
        <v>1448</v>
      </c>
      <c r="Z901" s="16" t="s">
        <v>285</v>
      </c>
      <c r="AA901" s="16" t="s">
        <v>287</v>
      </c>
      <c r="AB901" s="16" t="s">
        <v>4339</v>
      </c>
      <c r="AC901" s="25">
        <v>45282</v>
      </c>
      <c r="AE901" s="16" t="s">
        <v>4338</v>
      </c>
      <c r="AG901" s="16" t="s">
        <v>4243</v>
      </c>
      <c r="AI901" s="16" t="s">
        <v>286</v>
      </c>
      <c r="AL901" s="16" t="s">
        <v>188</v>
      </c>
      <c r="BZ901" s="5"/>
      <c r="CA901" s="7">
        <v>1448</v>
      </c>
      <c r="CB901" s="16" t="s">
        <v>4337</v>
      </c>
      <c r="CC901" s="16" t="s">
        <v>4339</v>
      </c>
      <c r="CD901" s="16" t="s">
        <v>4338</v>
      </c>
      <c r="CF901" s="16" t="s">
        <v>4243</v>
      </c>
      <c r="CI901" s="16" t="s">
        <v>286</v>
      </c>
      <c r="CK901" s="16" t="s">
        <v>188</v>
      </c>
      <c r="CM901" s="47"/>
      <c r="CN901" s="16" t="s">
        <v>291</v>
      </c>
      <c r="CO901" s="16" t="s">
        <v>192</v>
      </c>
      <c r="CP901" s="16" t="s">
        <v>292</v>
      </c>
      <c r="CR901" s="5"/>
      <c r="CU901" s="16" t="s">
        <v>195</v>
      </c>
      <c r="CX901" s="7">
        <v>1</v>
      </c>
    </row>
    <row r="902" spans="1:102" s="16" customFormat="1">
      <c r="A902" s="7">
        <v>1</v>
      </c>
      <c r="B902" s="7">
        <v>1449</v>
      </c>
      <c r="C902" s="16" t="s">
        <v>4340</v>
      </c>
      <c r="D902" s="8">
        <v>45289</v>
      </c>
      <c r="E902" s="16" t="s">
        <v>4341</v>
      </c>
      <c r="F902" s="16" t="s">
        <v>4342</v>
      </c>
      <c r="G902" s="16" t="s">
        <v>4343</v>
      </c>
      <c r="H902" s="16" t="s">
        <v>2681</v>
      </c>
      <c r="I902" s="16" t="s">
        <v>4344</v>
      </c>
      <c r="J902" s="7">
        <v>631</v>
      </c>
      <c r="K902" s="16" t="s">
        <v>297</v>
      </c>
      <c r="L902" s="7">
        <v>5</v>
      </c>
      <c r="M902" s="16" t="s">
        <v>298</v>
      </c>
      <c r="N902" s="16" t="s">
        <v>150</v>
      </c>
      <c r="O902" s="16" t="s">
        <v>149</v>
      </c>
      <c r="P902" s="7" t="s">
        <v>1012</v>
      </c>
      <c r="Q902" s="25">
        <v>45105</v>
      </c>
      <c r="R902" s="16" t="s">
        <v>4345</v>
      </c>
      <c r="S902" s="26">
        <v>0</v>
      </c>
      <c r="T902" s="26"/>
      <c r="U902" s="16">
        <v>0</v>
      </c>
      <c r="V902" s="16">
        <v>0</v>
      </c>
      <c r="W902" s="16" t="s">
        <v>132</v>
      </c>
      <c r="X902" s="5"/>
      <c r="Y902" s="7">
        <v>1449</v>
      </c>
      <c r="Z902" s="16" t="s">
        <v>297</v>
      </c>
      <c r="AA902" s="16" t="s">
        <v>302</v>
      </c>
      <c r="AB902" s="16" t="s">
        <v>4344</v>
      </c>
      <c r="AC902" s="25">
        <v>45105</v>
      </c>
      <c r="AE902" s="16" t="s">
        <v>4341</v>
      </c>
      <c r="AF902" s="16" t="s">
        <v>4342</v>
      </c>
      <c r="AG902" s="16" t="s">
        <v>4343</v>
      </c>
      <c r="AH902" s="16" t="s">
        <v>2681</v>
      </c>
      <c r="AI902" s="16" t="s">
        <v>298</v>
      </c>
      <c r="BZ902" s="5"/>
      <c r="CA902" s="7">
        <v>1449</v>
      </c>
      <c r="CB902" s="16" t="s">
        <v>4340</v>
      </c>
      <c r="CC902" s="16" t="s">
        <v>4344</v>
      </c>
      <c r="CD902" s="16" t="s">
        <v>4341</v>
      </c>
      <c r="CE902" s="16" t="s">
        <v>4342</v>
      </c>
      <c r="CF902" s="16" t="s">
        <v>4343</v>
      </c>
      <c r="CG902" s="16" t="s">
        <v>2681</v>
      </c>
      <c r="CI902" s="16" t="s">
        <v>300</v>
      </c>
      <c r="CM902" s="47"/>
      <c r="CN902" s="16" t="s">
        <v>3397</v>
      </c>
      <c r="CO902" s="16" t="s">
        <v>299</v>
      </c>
      <c r="CP902" s="16" t="s">
        <v>303</v>
      </c>
      <c r="CR902" s="5"/>
      <c r="CX902" s="40">
        <v>1</v>
      </c>
    </row>
    <row r="903" spans="1:102" s="16" customFormat="1">
      <c r="A903" s="7">
        <v>1</v>
      </c>
      <c r="B903" s="7">
        <v>1450</v>
      </c>
      <c r="C903" s="16" t="s">
        <v>4346</v>
      </c>
      <c r="D903" s="8">
        <v>45289</v>
      </c>
      <c r="E903" s="16" t="s">
        <v>4347</v>
      </c>
      <c r="F903" s="16" t="s">
        <v>3142</v>
      </c>
      <c r="G903" s="16" t="s">
        <v>3142</v>
      </c>
      <c r="H903" s="16" t="s">
        <v>2681</v>
      </c>
      <c r="I903" s="16" t="s">
        <v>4348</v>
      </c>
      <c r="J903" s="7">
        <v>631</v>
      </c>
      <c r="K903" s="16" t="s">
        <v>297</v>
      </c>
      <c r="L903" s="7">
        <v>5</v>
      </c>
      <c r="M903" s="16" t="s">
        <v>298</v>
      </c>
      <c r="N903" s="16" t="s">
        <v>150</v>
      </c>
      <c r="O903" s="16" t="s">
        <v>149</v>
      </c>
      <c r="P903" s="7" t="s">
        <v>1012</v>
      </c>
      <c r="Q903" s="25">
        <v>45105</v>
      </c>
      <c r="R903" s="16" t="s">
        <v>4349</v>
      </c>
      <c r="S903" s="26">
        <v>0</v>
      </c>
      <c r="T903" s="26"/>
      <c r="U903" s="16">
        <v>0</v>
      </c>
      <c r="V903" s="16">
        <v>0</v>
      </c>
      <c r="W903" s="16" t="s">
        <v>132</v>
      </c>
      <c r="X903" s="5"/>
      <c r="Y903" s="7">
        <v>1450</v>
      </c>
      <c r="Z903" s="16" t="s">
        <v>297</v>
      </c>
      <c r="AA903" s="16" t="s">
        <v>302</v>
      </c>
      <c r="AB903" s="16" t="s">
        <v>4348</v>
      </c>
      <c r="AC903" s="25">
        <v>45105</v>
      </c>
      <c r="AE903" s="16" t="s">
        <v>4347</v>
      </c>
      <c r="AF903" s="16" t="s">
        <v>3142</v>
      </c>
      <c r="AG903" s="16" t="s">
        <v>3142</v>
      </c>
      <c r="AH903" s="16" t="s">
        <v>2681</v>
      </c>
      <c r="AI903" s="16" t="s">
        <v>298</v>
      </c>
      <c r="BZ903" s="5"/>
      <c r="CA903" s="7">
        <v>1450</v>
      </c>
      <c r="CB903" s="16" t="s">
        <v>4346</v>
      </c>
      <c r="CC903" s="16" t="s">
        <v>4348</v>
      </c>
      <c r="CD903" s="16" t="s">
        <v>4347</v>
      </c>
      <c r="CE903" s="16" t="s">
        <v>3142</v>
      </c>
      <c r="CF903" s="16" t="s">
        <v>3142</v>
      </c>
      <c r="CG903" s="16" t="s">
        <v>2681</v>
      </c>
      <c r="CI903" s="16" t="s">
        <v>300</v>
      </c>
      <c r="CM903" s="47"/>
      <c r="CN903" s="16" t="s">
        <v>3397</v>
      </c>
      <c r="CO903" s="16" t="s">
        <v>299</v>
      </c>
      <c r="CP903" s="16" t="s">
        <v>303</v>
      </c>
      <c r="CR903" s="5"/>
      <c r="CX903" s="40">
        <v>1</v>
      </c>
    </row>
    <row r="904" spans="1:102" s="16" customFormat="1">
      <c r="A904" s="7">
        <v>1</v>
      </c>
      <c r="B904" s="7">
        <v>1451</v>
      </c>
      <c r="C904" s="16" t="s">
        <v>4350</v>
      </c>
      <c r="D904" s="8">
        <v>45289</v>
      </c>
      <c r="E904" s="16" t="s">
        <v>4351</v>
      </c>
      <c r="F904" s="16" t="s">
        <v>4352</v>
      </c>
      <c r="G904" s="16" t="s">
        <v>4270</v>
      </c>
      <c r="H904" s="16" t="s">
        <v>2681</v>
      </c>
      <c r="I904" s="16" t="s">
        <v>4353</v>
      </c>
      <c r="J904" s="7">
        <v>631</v>
      </c>
      <c r="K904" s="16" t="s">
        <v>297</v>
      </c>
      <c r="L904" s="7">
        <v>5</v>
      </c>
      <c r="M904" s="16" t="s">
        <v>298</v>
      </c>
      <c r="N904" s="16" t="s">
        <v>150</v>
      </c>
      <c r="O904" s="16" t="s">
        <v>149</v>
      </c>
      <c r="P904" s="7" t="s">
        <v>1012</v>
      </c>
      <c r="Q904" s="25">
        <v>45105</v>
      </c>
      <c r="R904" s="16" t="s">
        <v>4349</v>
      </c>
      <c r="S904" s="26">
        <v>0</v>
      </c>
      <c r="T904" s="26"/>
      <c r="U904" s="16">
        <v>0</v>
      </c>
      <c r="V904" s="16">
        <v>0</v>
      </c>
      <c r="W904" s="16" t="s">
        <v>132</v>
      </c>
      <c r="X904" s="5"/>
      <c r="Y904" s="7">
        <v>1451</v>
      </c>
      <c r="Z904" s="16" t="s">
        <v>297</v>
      </c>
      <c r="AA904" s="16" t="s">
        <v>302</v>
      </c>
      <c r="AB904" s="16" t="s">
        <v>4353</v>
      </c>
      <c r="AC904" s="25">
        <v>45105</v>
      </c>
      <c r="AE904" s="16" t="s">
        <v>4351</v>
      </c>
      <c r="AF904" s="16" t="s">
        <v>4352</v>
      </c>
      <c r="AG904" s="16" t="s">
        <v>4270</v>
      </c>
      <c r="AH904" s="16" t="s">
        <v>2681</v>
      </c>
      <c r="AI904" s="16" t="s">
        <v>298</v>
      </c>
      <c r="BZ904" s="5"/>
      <c r="CA904" s="7">
        <v>1451</v>
      </c>
      <c r="CB904" s="16" t="s">
        <v>4350</v>
      </c>
      <c r="CC904" s="16" t="s">
        <v>4353</v>
      </c>
      <c r="CD904" s="16" t="s">
        <v>4351</v>
      </c>
      <c r="CE904" s="16" t="s">
        <v>4352</v>
      </c>
      <c r="CF904" s="16" t="s">
        <v>4270</v>
      </c>
      <c r="CG904" s="16" t="s">
        <v>2681</v>
      </c>
      <c r="CI904" s="16" t="s">
        <v>300</v>
      </c>
      <c r="CM904" s="47"/>
      <c r="CN904" s="16" t="s">
        <v>3397</v>
      </c>
      <c r="CO904" s="16" t="s">
        <v>299</v>
      </c>
      <c r="CP904" s="16" t="s">
        <v>303</v>
      </c>
      <c r="CR904" s="5"/>
      <c r="CX904" s="40">
        <v>1</v>
      </c>
    </row>
    <row r="905" spans="1:102" s="16" customFormat="1">
      <c r="A905" s="7">
        <v>1</v>
      </c>
      <c r="B905" s="7">
        <v>1452</v>
      </c>
      <c r="C905" s="16" t="s">
        <v>4354</v>
      </c>
      <c r="D905" s="8">
        <v>45303</v>
      </c>
      <c r="E905" s="16" t="s">
        <v>4355</v>
      </c>
      <c r="F905" s="16" t="s">
        <v>4356</v>
      </c>
      <c r="G905" s="16" t="s">
        <v>4357</v>
      </c>
      <c r="H905" s="16" t="s">
        <v>2681</v>
      </c>
      <c r="I905" s="16" t="s">
        <v>4358</v>
      </c>
      <c r="J905" s="7">
        <v>631</v>
      </c>
      <c r="K905" s="16" t="s">
        <v>297</v>
      </c>
      <c r="L905" s="7">
        <v>5</v>
      </c>
      <c r="M905" s="16" t="s">
        <v>298</v>
      </c>
      <c r="N905" s="16" t="s">
        <v>131</v>
      </c>
      <c r="O905" s="16" t="s">
        <v>129</v>
      </c>
      <c r="P905" s="7" t="s">
        <v>702</v>
      </c>
      <c r="Q905" s="25">
        <v>45303</v>
      </c>
      <c r="R905" s="16" t="s">
        <v>4359</v>
      </c>
      <c r="S905" s="26">
        <v>0</v>
      </c>
      <c r="T905" s="26"/>
      <c r="U905" s="16">
        <v>0</v>
      </c>
      <c r="V905" s="16">
        <v>0</v>
      </c>
      <c r="W905" s="16" t="s">
        <v>132</v>
      </c>
      <c r="X905" s="5"/>
      <c r="Y905" s="7">
        <v>1452</v>
      </c>
      <c r="Z905" s="16" t="s">
        <v>297</v>
      </c>
      <c r="AA905" s="16" t="s">
        <v>302</v>
      </c>
      <c r="AB905" s="16" t="s">
        <v>4358</v>
      </c>
      <c r="AC905" s="25">
        <v>45303</v>
      </c>
      <c r="AE905" s="16" t="s">
        <v>4355</v>
      </c>
      <c r="AF905" s="16" t="s">
        <v>4356</v>
      </c>
      <c r="AG905" s="16" t="s">
        <v>4357</v>
      </c>
      <c r="AH905" s="16" t="s">
        <v>2681</v>
      </c>
      <c r="AI905" s="16" t="s">
        <v>298</v>
      </c>
      <c r="BZ905" s="5"/>
      <c r="CA905" s="7">
        <v>1452</v>
      </c>
      <c r="CB905" s="16" t="s">
        <v>4354</v>
      </c>
      <c r="CC905" s="16" t="s">
        <v>4358</v>
      </c>
      <c r="CD905" s="16" t="s">
        <v>4355</v>
      </c>
      <c r="CE905" s="16" t="s">
        <v>4356</v>
      </c>
      <c r="CF905" s="16" t="s">
        <v>4357</v>
      </c>
      <c r="CG905" s="16" t="s">
        <v>2681</v>
      </c>
      <c r="CI905" s="16" t="s">
        <v>1269</v>
      </c>
      <c r="CL905" s="16" t="s">
        <v>188</v>
      </c>
      <c r="CM905" s="47"/>
      <c r="CN905" s="16" t="s">
        <v>1606</v>
      </c>
      <c r="CO905" s="16" t="s">
        <v>1271</v>
      </c>
      <c r="CP905" s="16" t="s">
        <v>1269</v>
      </c>
      <c r="CR905" s="5"/>
      <c r="CX905" s="40">
        <v>1</v>
      </c>
    </row>
    <row r="906" spans="1:102" s="16" customFormat="1">
      <c r="A906" s="7">
        <v>1</v>
      </c>
      <c r="B906" s="7">
        <v>1453</v>
      </c>
      <c r="C906" s="16" t="s">
        <v>4360</v>
      </c>
      <c r="D906" s="8">
        <v>45303</v>
      </c>
      <c r="E906" s="16" t="s">
        <v>4361</v>
      </c>
      <c r="F906" s="16" t="s">
        <v>4362</v>
      </c>
      <c r="G906" s="16" t="s">
        <v>3142</v>
      </c>
      <c r="H906" s="16" t="s">
        <v>2681</v>
      </c>
      <c r="I906" s="16" t="s">
        <v>4363</v>
      </c>
      <c r="J906" s="7">
        <v>631</v>
      </c>
      <c r="K906" s="16" t="s">
        <v>297</v>
      </c>
      <c r="L906" s="7">
        <v>5</v>
      </c>
      <c r="M906" s="16" t="s">
        <v>298</v>
      </c>
      <c r="N906" s="16" t="s">
        <v>131</v>
      </c>
      <c r="O906" s="16" t="s">
        <v>129</v>
      </c>
      <c r="P906" s="7" t="s">
        <v>702</v>
      </c>
      <c r="Q906" s="25">
        <v>45303</v>
      </c>
      <c r="R906" s="16" t="s">
        <v>4359</v>
      </c>
      <c r="S906" s="26">
        <v>0</v>
      </c>
      <c r="T906" s="26"/>
      <c r="U906" s="16">
        <v>0</v>
      </c>
      <c r="V906" s="16">
        <v>0</v>
      </c>
      <c r="W906" s="16" t="s">
        <v>132</v>
      </c>
      <c r="X906" s="5"/>
      <c r="Y906" s="7">
        <v>1453</v>
      </c>
      <c r="Z906" s="16" t="s">
        <v>297</v>
      </c>
      <c r="AA906" s="16" t="s">
        <v>302</v>
      </c>
      <c r="AB906" s="16" t="s">
        <v>4363</v>
      </c>
      <c r="AC906" s="25">
        <v>45303</v>
      </c>
      <c r="AE906" s="16" t="s">
        <v>4361</v>
      </c>
      <c r="AF906" s="16" t="s">
        <v>4362</v>
      </c>
      <c r="AG906" s="16" t="s">
        <v>3142</v>
      </c>
      <c r="AH906" s="16" t="s">
        <v>2681</v>
      </c>
      <c r="AI906" s="16" t="s">
        <v>298</v>
      </c>
      <c r="BZ906" s="5"/>
      <c r="CA906" s="7">
        <v>1453</v>
      </c>
      <c r="CB906" s="16" t="s">
        <v>4360</v>
      </c>
      <c r="CC906" s="16" t="s">
        <v>4363</v>
      </c>
      <c r="CD906" s="16" t="s">
        <v>4361</v>
      </c>
      <c r="CE906" s="16" t="s">
        <v>4362</v>
      </c>
      <c r="CF906" s="16" t="s">
        <v>3142</v>
      </c>
      <c r="CG906" s="16" t="s">
        <v>2681</v>
      </c>
      <c r="CI906" s="16" t="s">
        <v>1269</v>
      </c>
      <c r="CL906" s="16" t="s">
        <v>188</v>
      </c>
      <c r="CM906" s="47"/>
      <c r="CN906" s="16" t="s">
        <v>1606</v>
      </c>
      <c r="CO906" s="16" t="s">
        <v>1271</v>
      </c>
      <c r="CP906" s="16" t="s">
        <v>1269</v>
      </c>
      <c r="CR906" s="5"/>
      <c r="CX906" s="40">
        <v>1</v>
      </c>
    </row>
    <row r="907" spans="1:102" s="16" customFormat="1">
      <c r="A907" s="7">
        <v>1</v>
      </c>
      <c r="B907" s="7">
        <v>1454</v>
      </c>
      <c r="C907" s="16" t="s">
        <v>4364</v>
      </c>
      <c r="D907" s="8">
        <v>45314</v>
      </c>
      <c r="E907" s="16" t="s">
        <v>3513</v>
      </c>
      <c r="F907" s="16" t="s">
        <v>4365</v>
      </c>
      <c r="G907" s="16" t="s">
        <v>4366</v>
      </c>
      <c r="H907" s="16" t="s">
        <v>2681</v>
      </c>
      <c r="I907" s="16" t="s">
        <v>4367</v>
      </c>
      <c r="J907" s="7">
        <v>1139</v>
      </c>
      <c r="K907" s="16" t="s">
        <v>211</v>
      </c>
      <c r="L907" s="7">
        <v>8</v>
      </c>
      <c r="M907" s="16" t="s">
        <v>212</v>
      </c>
      <c r="N907" s="16" t="s">
        <v>163</v>
      </c>
      <c r="O907" s="16" t="s">
        <v>162</v>
      </c>
      <c r="P907" s="7" t="s">
        <v>1122</v>
      </c>
      <c r="Q907" s="25">
        <v>45314</v>
      </c>
      <c r="R907" s="16" t="s">
        <v>4368</v>
      </c>
      <c r="S907" s="26">
        <v>0</v>
      </c>
      <c r="T907" s="26"/>
      <c r="U907" s="16">
        <v>0</v>
      </c>
      <c r="V907" s="16">
        <v>0</v>
      </c>
      <c r="W907" s="16" t="s">
        <v>132</v>
      </c>
      <c r="X907" s="5"/>
      <c r="Y907" s="7">
        <v>1454</v>
      </c>
      <c r="Z907" s="16" t="s">
        <v>211</v>
      </c>
      <c r="AB907" s="16" t="s">
        <v>4367</v>
      </c>
      <c r="AC907" s="25">
        <v>45314</v>
      </c>
      <c r="AE907" s="16" t="s">
        <v>3513</v>
      </c>
      <c r="AF907" s="16" t="s">
        <v>4365</v>
      </c>
      <c r="AG907" s="16" t="s">
        <v>4366</v>
      </c>
      <c r="AH907" s="16" t="s">
        <v>2681</v>
      </c>
      <c r="AI907" s="16" t="s">
        <v>212</v>
      </c>
      <c r="BZ907" s="5"/>
      <c r="CA907" s="7">
        <v>1454</v>
      </c>
      <c r="CB907" s="16" t="s">
        <v>4364</v>
      </c>
      <c r="CC907" s="16" t="s">
        <v>4367</v>
      </c>
      <c r="CD907" s="16" t="s">
        <v>3513</v>
      </c>
      <c r="CE907" s="16" t="s">
        <v>4365</v>
      </c>
      <c r="CF907" s="16" t="s">
        <v>4366</v>
      </c>
      <c r="CG907" s="16" t="s">
        <v>2681</v>
      </c>
      <c r="CI907" s="16" t="s">
        <v>212</v>
      </c>
      <c r="CK907" s="16" t="s">
        <v>188</v>
      </c>
      <c r="CM907" s="47"/>
      <c r="CN907" s="59" t="s">
        <v>5053</v>
      </c>
      <c r="CO907" s="16" t="s">
        <v>192</v>
      </c>
      <c r="CP907" s="16" t="s">
        <v>217</v>
      </c>
      <c r="CR907" s="5"/>
      <c r="CU907" s="16" t="s">
        <v>195</v>
      </c>
      <c r="CX907" s="7">
        <v>1</v>
      </c>
    </row>
    <row r="908" spans="1:102" s="16" customFormat="1">
      <c r="A908" s="7">
        <v>1</v>
      </c>
      <c r="B908" s="7">
        <v>1455</v>
      </c>
      <c r="C908" s="16" t="s">
        <v>4369</v>
      </c>
      <c r="D908" s="8">
        <v>45322</v>
      </c>
      <c r="E908" s="16" t="s">
        <v>4370</v>
      </c>
      <c r="I908" s="16" t="s">
        <v>4371</v>
      </c>
      <c r="J908" s="7">
        <v>1156</v>
      </c>
      <c r="K908" s="16" t="s">
        <v>2110</v>
      </c>
      <c r="L908" s="7">
        <v>123</v>
      </c>
      <c r="M908" s="16" t="s">
        <v>2111</v>
      </c>
      <c r="N908" s="16" t="s">
        <v>543</v>
      </c>
      <c r="O908" s="16" t="s">
        <v>544</v>
      </c>
      <c r="P908" s="7" t="s">
        <v>545</v>
      </c>
      <c r="Q908" s="25">
        <v>45322</v>
      </c>
      <c r="R908" s="16" t="s">
        <v>4372</v>
      </c>
      <c r="S908" s="26">
        <v>0</v>
      </c>
      <c r="T908" s="26"/>
      <c r="U908" s="16">
        <v>0</v>
      </c>
      <c r="V908" s="16">
        <v>0</v>
      </c>
      <c r="W908" s="16" t="s">
        <v>132</v>
      </c>
      <c r="X908" s="5"/>
      <c r="Y908" s="7">
        <v>1455</v>
      </c>
      <c r="Z908" s="16" t="s">
        <v>2110</v>
      </c>
      <c r="AB908" s="16" t="s">
        <v>4371</v>
      </c>
      <c r="AC908" s="25">
        <v>45322</v>
      </c>
      <c r="AE908" s="16" t="s">
        <v>4370</v>
      </c>
      <c r="AI908" s="16" t="s">
        <v>2111</v>
      </c>
      <c r="BZ908" s="5"/>
      <c r="CA908" s="7">
        <v>1455</v>
      </c>
      <c r="CB908" s="16" t="s">
        <v>4369</v>
      </c>
      <c r="CC908" s="16" t="s">
        <v>4371</v>
      </c>
      <c r="CD908" s="16" t="s">
        <v>4370</v>
      </c>
      <c r="CI908" s="16" t="s">
        <v>2111</v>
      </c>
      <c r="CJ908" s="16" t="s">
        <v>188</v>
      </c>
      <c r="CM908" s="47"/>
      <c r="CN908" s="16" t="s">
        <v>3549</v>
      </c>
      <c r="CO908" s="16" t="s">
        <v>319</v>
      </c>
      <c r="CP908" s="16" t="s">
        <v>778</v>
      </c>
      <c r="CR908" s="5"/>
      <c r="CX908" s="40">
        <v>1</v>
      </c>
    </row>
    <row r="909" spans="1:102" s="16" customFormat="1">
      <c r="A909" s="7">
        <v>1</v>
      </c>
      <c r="B909" s="7">
        <v>1456</v>
      </c>
      <c r="C909" s="16" t="s">
        <v>4373</v>
      </c>
      <c r="D909" s="8">
        <v>45302</v>
      </c>
      <c r="E909" s="16" t="s">
        <v>822</v>
      </c>
      <c r="F909" s="16" t="s">
        <v>3142</v>
      </c>
      <c r="G909" s="16" t="s">
        <v>4374</v>
      </c>
      <c r="H909" s="16" t="s">
        <v>2681</v>
      </c>
      <c r="I909" s="16" t="s">
        <v>4375</v>
      </c>
      <c r="J909" s="7" t="s">
        <v>284</v>
      </c>
      <c r="K909" s="16" t="s">
        <v>285</v>
      </c>
      <c r="L909" s="7">
        <v>7</v>
      </c>
      <c r="M909" s="16" t="s">
        <v>286</v>
      </c>
      <c r="N909" s="16" t="s">
        <v>131</v>
      </c>
      <c r="O909" s="16" t="s">
        <v>129</v>
      </c>
      <c r="P909" s="7" t="s">
        <v>702</v>
      </c>
      <c r="Q909" s="25">
        <v>45301</v>
      </c>
      <c r="R909" s="16" t="s">
        <v>4376</v>
      </c>
      <c r="S909" s="26">
        <v>20880</v>
      </c>
      <c r="T909" s="26"/>
      <c r="U909" s="16">
        <v>0</v>
      </c>
      <c r="V909" s="16">
        <v>0</v>
      </c>
      <c r="W909" s="16" t="s">
        <v>132</v>
      </c>
      <c r="X909" s="5"/>
      <c r="Y909" s="7">
        <v>1456</v>
      </c>
      <c r="Z909" s="16" t="s">
        <v>285</v>
      </c>
      <c r="AA909" s="16" t="s">
        <v>287</v>
      </c>
      <c r="AB909" s="16" t="s">
        <v>4375</v>
      </c>
      <c r="AC909" s="25">
        <v>45301</v>
      </c>
      <c r="AE909" s="16" t="s">
        <v>822</v>
      </c>
      <c r="AF909" s="16" t="s">
        <v>3142</v>
      </c>
      <c r="AG909" s="16" t="s">
        <v>4374</v>
      </c>
      <c r="AH909" s="16" t="s">
        <v>2681</v>
      </c>
      <c r="AI909" s="16" t="s">
        <v>286</v>
      </c>
      <c r="AL909" s="16" t="s">
        <v>188</v>
      </c>
      <c r="BZ909" s="5"/>
      <c r="CA909" s="7">
        <v>1456</v>
      </c>
      <c r="CB909" s="16" t="s">
        <v>4373</v>
      </c>
      <c r="CC909" s="16" t="s">
        <v>4375</v>
      </c>
      <c r="CD909" s="16" t="s">
        <v>822</v>
      </c>
      <c r="CE909" s="16" t="s">
        <v>3142</v>
      </c>
      <c r="CF909" s="16" t="s">
        <v>4374</v>
      </c>
      <c r="CG909" s="16" t="s">
        <v>2681</v>
      </c>
      <c r="CI909" s="16" t="s">
        <v>286</v>
      </c>
      <c r="CK909" s="16" t="s">
        <v>188</v>
      </c>
      <c r="CM909" s="47"/>
      <c r="CN909" s="16" t="s">
        <v>291</v>
      </c>
      <c r="CO909" s="16" t="s">
        <v>192</v>
      </c>
      <c r="CP909" s="16" t="s">
        <v>292</v>
      </c>
      <c r="CR909" s="5"/>
      <c r="CU909" s="16" t="s">
        <v>195</v>
      </c>
      <c r="CX909" s="7">
        <v>1</v>
      </c>
    </row>
    <row r="910" spans="1:102" s="16" customFormat="1">
      <c r="A910" s="7">
        <v>1</v>
      </c>
      <c r="B910" s="7">
        <v>1457</v>
      </c>
      <c r="C910" s="16" t="s">
        <v>4377</v>
      </c>
      <c r="D910" s="8">
        <v>45302</v>
      </c>
      <c r="E910" s="16" t="s">
        <v>4378</v>
      </c>
      <c r="F910" s="16" t="s">
        <v>4379</v>
      </c>
      <c r="G910" s="16" t="s">
        <v>4380</v>
      </c>
      <c r="H910" s="16" t="s">
        <v>2681</v>
      </c>
      <c r="I910" s="16" t="s">
        <v>4381</v>
      </c>
      <c r="J910" s="7" t="s">
        <v>284</v>
      </c>
      <c r="K910" s="16" t="s">
        <v>285</v>
      </c>
      <c r="L910" s="7">
        <v>7</v>
      </c>
      <c r="M910" s="16" t="s">
        <v>286</v>
      </c>
      <c r="N910" s="16" t="s">
        <v>131</v>
      </c>
      <c r="O910" s="16" t="s">
        <v>129</v>
      </c>
      <c r="P910" s="7" t="s">
        <v>702</v>
      </c>
      <c r="Q910" s="25">
        <v>45302</v>
      </c>
      <c r="R910" s="16" t="s">
        <v>4382</v>
      </c>
      <c r="S910" s="26">
        <v>0</v>
      </c>
      <c r="T910" s="26"/>
      <c r="U910" s="16">
        <v>0</v>
      </c>
      <c r="V910" s="16">
        <v>0</v>
      </c>
      <c r="W910" s="16" t="s">
        <v>132</v>
      </c>
      <c r="X910" s="5"/>
      <c r="Y910" s="7">
        <v>1457</v>
      </c>
      <c r="Z910" s="16" t="s">
        <v>285</v>
      </c>
      <c r="AA910" s="16" t="s">
        <v>287</v>
      </c>
      <c r="AB910" s="16" t="s">
        <v>4381</v>
      </c>
      <c r="AC910" s="25">
        <v>45302</v>
      </c>
      <c r="AE910" s="16" t="s">
        <v>4378</v>
      </c>
      <c r="AF910" s="16" t="s">
        <v>4379</v>
      </c>
      <c r="AG910" s="16" t="s">
        <v>4380</v>
      </c>
      <c r="AH910" s="16" t="s">
        <v>2681</v>
      </c>
      <c r="AI910" s="16" t="s">
        <v>286</v>
      </c>
      <c r="AL910" s="16" t="s">
        <v>188</v>
      </c>
      <c r="BZ910" s="5"/>
      <c r="CA910" s="7">
        <v>1457</v>
      </c>
      <c r="CB910" s="16" t="s">
        <v>4377</v>
      </c>
      <c r="CC910" s="16" t="s">
        <v>4381</v>
      </c>
      <c r="CD910" s="16" t="s">
        <v>4378</v>
      </c>
      <c r="CE910" s="16" t="s">
        <v>4379</v>
      </c>
      <c r="CF910" s="16" t="s">
        <v>4380</v>
      </c>
      <c r="CG910" s="16" t="s">
        <v>2681</v>
      </c>
      <c r="CI910" s="16" t="s">
        <v>286</v>
      </c>
      <c r="CK910" s="16" t="s">
        <v>188</v>
      </c>
      <c r="CM910" s="47"/>
      <c r="CN910" s="16" t="s">
        <v>291</v>
      </c>
      <c r="CO910" s="16" t="s">
        <v>192</v>
      </c>
      <c r="CP910" s="16" t="s">
        <v>292</v>
      </c>
      <c r="CR910" s="5"/>
      <c r="CU910" s="16" t="s">
        <v>195</v>
      </c>
      <c r="CX910" s="7">
        <v>1</v>
      </c>
    </row>
    <row r="911" spans="1:102" s="16" customFormat="1">
      <c r="A911" s="7">
        <v>1</v>
      </c>
      <c r="B911" s="7">
        <v>1458</v>
      </c>
      <c r="C911" s="16" t="s">
        <v>4383</v>
      </c>
      <c r="D911" s="8">
        <v>45329</v>
      </c>
      <c r="E911" s="16" t="s">
        <v>4384</v>
      </c>
      <c r="I911" s="16" t="s">
        <v>4385</v>
      </c>
      <c r="J911" s="7" t="s">
        <v>284</v>
      </c>
      <c r="K911" s="16" t="s">
        <v>285</v>
      </c>
      <c r="L911" s="7">
        <v>7</v>
      </c>
      <c r="M911" s="16" t="s">
        <v>286</v>
      </c>
      <c r="N911" s="16" t="s">
        <v>150</v>
      </c>
      <c r="O911" s="16" t="s">
        <v>149</v>
      </c>
      <c r="P911" s="7" t="s">
        <v>1012</v>
      </c>
      <c r="Q911" s="25">
        <v>45329</v>
      </c>
      <c r="R911" s="16" t="s">
        <v>4386</v>
      </c>
      <c r="S911" s="26">
        <v>24116.400000000001</v>
      </c>
      <c r="T911" s="26"/>
      <c r="U911" s="16">
        <v>0</v>
      </c>
      <c r="V911" s="16">
        <v>0</v>
      </c>
      <c r="W911" s="16" t="s">
        <v>132</v>
      </c>
      <c r="X911" s="5"/>
      <c r="Y911" s="7">
        <v>1458</v>
      </c>
      <c r="Z911" s="16" t="s">
        <v>285</v>
      </c>
      <c r="AA911" s="16" t="s">
        <v>287</v>
      </c>
      <c r="AB911" s="16" t="s">
        <v>4385</v>
      </c>
      <c r="AC911" s="25">
        <v>45329</v>
      </c>
      <c r="AE911" s="16" t="s">
        <v>4384</v>
      </c>
      <c r="AI911" s="16" t="s">
        <v>286</v>
      </c>
      <c r="AL911" s="16" t="s">
        <v>188</v>
      </c>
      <c r="BZ911" s="5"/>
      <c r="CA911" s="7">
        <v>1458</v>
      </c>
      <c r="CB911" s="16" t="s">
        <v>4383</v>
      </c>
      <c r="CC911" s="16" t="s">
        <v>4385</v>
      </c>
      <c r="CD911" s="16" t="s">
        <v>4384</v>
      </c>
      <c r="CI911" s="16" t="s">
        <v>286</v>
      </c>
      <c r="CK911" s="16" t="s">
        <v>188</v>
      </c>
      <c r="CM911" s="47"/>
      <c r="CN911" s="16" t="s">
        <v>291</v>
      </c>
      <c r="CO911" s="16" t="s">
        <v>192</v>
      </c>
      <c r="CP911" s="16" t="s">
        <v>292</v>
      </c>
      <c r="CR911" s="5"/>
      <c r="CU911" s="16" t="s">
        <v>195</v>
      </c>
      <c r="CX911" s="7">
        <v>1</v>
      </c>
    </row>
    <row r="912" spans="1:102" s="16" customFormat="1">
      <c r="A912" s="7">
        <v>1</v>
      </c>
      <c r="B912" s="7">
        <v>1459</v>
      </c>
      <c r="C912" s="16" t="s">
        <v>4387</v>
      </c>
      <c r="D912" s="8">
        <v>45346</v>
      </c>
      <c r="E912" s="16" t="s">
        <v>4388</v>
      </c>
      <c r="F912" s="16" t="s">
        <v>4389</v>
      </c>
      <c r="G912" s="16" t="s">
        <v>2303</v>
      </c>
      <c r="H912" s="16" t="s">
        <v>2681</v>
      </c>
      <c r="I912" s="16" t="s">
        <v>4390</v>
      </c>
      <c r="J912" s="7">
        <v>1173</v>
      </c>
      <c r="K912" s="16" t="s">
        <v>185</v>
      </c>
      <c r="L912" s="7">
        <v>6</v>
      </c>
      <c r="M912" s="16" t="s">
        <v>186</v>
      </c>
      <c r="N912" s="16" t="s">
        <v>136</v>
      </c>
      <c r="O912" s="16" t="s">
        <v>137</v>
      </c>
      <c r="P912" s="7" t="s">
        <v>422</v>
      </c>
      <c r="Q912" s="25">
        <v>45346</v>
      </c>
      <c r="R912" s="16" t="s">
        <v>4391</v>
      </c>
      <c r="S912" s="26">
        <v>0</v>
      </c>
      <c r="T912" s="26"/>
      <c r="U912" s="16">
        <v>0</v>
      </c>
      <c r="V912" s="16">
        <v>0</v>
      </c>
      <c r="W912" s="16" t="s">
        <v>132</v>
      </c>
      <c r="X912" s="5"/>
      <c r="Y912" s="7">
        <v>1459</v>
      </c>
      <c r="Z912" s="16" t="s">
        <v>185</v>
      </c>
      <c r="AB912" s="16" t="s">
        <v>4390</v>
      </c>
      <c r="AC912" s="25">
        <v>45346</v>
      </c>
      <c r="AE912" s="16" t="s">
        <v>4388</v>
      </c>
      <c r="AF912" s="16" t="s">
        <v>4389</v>
      </c>
      <c r="AG912" s="16" t="s">
        <v>2303</v>
      </c>
      <c r="AH912" s="16" t="s">
        <v>2681</v>
      </c>
      <c r="AI912" s="16" t="s">
        <v>186</v>
      </c>
      <c r="BZ912" s="5"/>
      <c r="CA912" s="7">
        <v>1459</v>
      </c>
      <c r="CB912" s="16" t="s">
        <v>4387</v>
      </c>
      <c r="CC912" s="16" t="s">
        <v>4390</v>
      </c>
      <c r="CD912" s="16" t="s">
        <v>4388</v>
      </c>
      <c r="CE912" s="16" t="s">
        <v>4389</v>
      </c>
      <c r="CF912" s="16" t="s">
        <v>2303</v>
      </c>
      <c r="CG912" s="16" t="s">
        <v>2681</v>
      </c>
      <c r="CI912" s="16" t="s">
        <v>186</v>
      </c>
      <c r="CJ912" s="16" t="s">
        <v>188</v>
      </c>
      <c r="CM912" s="47"/>
      <c r="CN912" s="16" t="s">
        <v>191</v>
      </c>
      <c r="CO912" s="16" t="s">
        <v>192</v>
      </c>
      <c r="CP912" s="16" t="s">
        <v>193</v>
      </c>
      <c r="CR912" s="5"/>
      <c r="CU912" s="16" t="s">
        <v>195</v>
      </c>
      <c r="CX912" s="7">
        <v>1</v>
      </c>
    </row>
    <row r="913" spans="1:102" s="16" customFormat="1">
      <c r="A913" s="7">
        <v>1</v>
      </c>
      <c r="B913" s="7">
        <v>1460</v>
      </c>
      <c r="C913" s="16" t="s">
        <v>4392</v>
      </c>
      <c r="D913" s="8">
        <v>45346</v>
      </c>
      <c r="E913" s="16" t="s">
        <v>4393</v>
      </c>
      <c r="F913" s="16" t="s">
        <v>4394</v>
      </c>
      <c r="G913" s="16" t="s">
        <v>2303</v>
      </c>
      <c r="H913" s="16" t="s">
        <v>2681</v>
      </c>
      <c r="I913" s="16" t="s">
        <v>4395</v>
      </c>
      <c r="J913" s="7">
        <v>1173</v>
      </c>
      <c r="K913" s="16" t="s">
        <v>185</v>
      </c>
      <c r="L913" s="7">
        <v>6</v>
      </c>
      <c r="M913" s="16" t="s">
        <v>186</v>
      </c>
      <c r="N913" s="16" t="s">
        <v>136</v>
      </c>
      <c r="O913" s="16" t="s">
        <v>137</v>
      </c>
      <c r="P913" s="7" t="s">
        <v>422</v>
      </c>
      <c r="Q913" s="25">
        <v>45346</v>
      </c>
      <c r="R913" s="16" t="s">
        <v>4396</v>
      </c>
      <c r="S913" s="26">
        <v>0</v>
      </c>
      <c r="T913" s="26"/>
      <c r="U913" s="16">
        <v>0</v>
      </c>
      <c r="V913" s="16">
        <v>0</v>
      </c>
      <c r="W913" s="16" t="s">
        <v>132</v>
      </c>
      <c r="X913" s="5"/>
      <c r="Y913" s="7">
        <v>1460</v>
      </c>
      <c r="Z913" s="16" t="s">
        <v>185</v>
      </c>
      <c r="AB913" s="16" t="s">
        <v>4395</v>
      </c>
      <c r="AC913" s="25">
        <v>45346</v>
      </c>
      <c r="AE913" s="16" t="s">
        <v>4393</v>
      </c>
      <c r="AF913" s="16" t="s">
        <v>4394</v>
      </c>
      <c r="AG913" s="16" t="s">
        <v>2303</v>
      </c>
      <c r="AH913" s="16" t="s">
        <v>2681</v>
      </c>
      <c r="AI913" s="16" t="s">
        <v>186</v>
      </c>
      <c r="BZ913" s="5"/>
      <c r="CA913" s="7">
        <v>1460</v>
      </c>
      <c r="CB913" s="16" t="s">
        <v>4392</v>
      </c>
      <c r="CC913" s="16" t="s">
        <v>4395</v>
      </c>
      <c r="CD913" s="16" t="s">
        <v>4393</v>
      </c>
      <c r="CE913" s="16" t="s">
        <v>4394</v>
      </c>
      <c r="CF913" s="16" t="s">
        <v>2303</v>
      </c>
      <c r="CG913" s="16" t="s">
        <v>2681</v>
      </c>
      <c r="CI913" s="16" t="s">
        <v>186</v>
      </c>
      <c r="CJ913" s="16" t="s">
        <v>188</v>
      </c>
      <c r="CM913" s="47"/>
      <c r="CN913" s="16" t="s">
        <v>191</v>
      </c>
      <c r="CO913" s="16" t="s">
        <v>192</v>
      </c>
      <c r="CP913" s="16" t="s">
        <v>193</v>
      </c>
      <c r="CR913" s="5"/>
      <c r="CU913" s="16" t="s">
        <v>195</v>
      </c>
      <c r="CX913" s="7">
        <v>1</v>
      </c>
    </row>
    <row r="914" spans="1:102" s="16" customFormat="1">
      <c r="A914" s="7">
        <v>1</v>
      </c>
      <c r="B914" s="7">
        <v>1461</v>
      </c>
      <c r="C914" s="16" t="s">
        <v>4397</v>
      </c>
      <c r="D914" s="8">
        <v>45349</v>
      </c>
      <c r="E914" s="16" t="s">
        <v>4398</v>
      </c>
      <c r="F914" s="16" t="s">
        <v>4399</v>
      </c>
      <c r="G914" s="16" t="s">
        <v>4400</v>
      </c>
      <c r="H914" s="16" t="s">
        <v>2681</v>
      </c>
      <c r="I914" s="16" t="s">
        <v>4401</v>
      </c>
      <c r="J914" s="7">
        <v>918</v>
      </c>
      <c r="K914" s="16" t="s">
        <v>722</v>
      </c>
      <c r="L914" s="7">
        <v>4</v>
      </c>
      <c r="M914" s="16" t="s">
        <v>723</v>
      </c>
      <c r="N914" s="16" t="s">
        <v>136</v>
      </c>
      <c r="O914" s="16" t="s">
        <v>137</v>
      </c>
      <c r="P914" s="7" t="s">
        <v>422</v>
      </c>
      <c r="Q914" s="25">
        <v>45349</v>
      </c>
      <c r="R914" s="16" t="s">
        <v>4402</v>
      </c>
      <c r="S914" s="26">
        <v>0</v>
      </c>
      <c r="T914" s="26"/>
      <c r="U914" s="16">
        <v>0</v>
      </c>
      <c r="V914" s="26">
        <v>36540</v>
      </c>
      <c r="W914" s="16" t="s">
        <v>132</v>
      </c>
      <c r="X914" s="5"/>
      <c r="Y914" s="7">
        <v>1461</v>
      </c>
      <c r="Z914" s="16" t="s">
        <v>722</v>
      </c>
      <c r="AA914" s="16" t="s">
        <v>724</v>
      </c>
      <c r="AB914" s="16" t="s">
        <v>4401</v>
      </c>
      <c r="AC914" s="25">
        <v>45349</v>
      </c>
      <c r="AE914" s="16" t="s">
        <v>4398</v>
      </c>
      <c r="AF914" s="16" t="s">
        <v>4399</v>
      </c>
      <c r="AG914" s="16" t="s">
        <v>4400</v>
      </c>
      <c r="AH914" s="16" t="s">
        <v>2681</v>
      </c>
      <c r="AI914" s="16" t="s">
        <v>831</v>
      </c>
      <c r="AL914" s="16" t="s">
        <v>188</v>
      </c>
      <c r="BZ914" s="5"/>
      <c r="CA914" s="7">
        <v>1461</v>
      </c>
      <c r="CB914" s="16" t="s">
        <v>4397</v>
      </c>
      <c r="CC914" s="16" t="s">
        <v>4401</v>
      </c>
      <c r="CD914" s="16" t="s">
        <v>4398</v>
      </c>
      <c r="CE914" s="16" t="s">
        <v>4399</v>
      </c>
      <c r="CF914" s="16" t="s">
        <v>4400</v>
      </c>
      <c r="CG914" s="16" t="s">
        <v>2681</v>
      </c>
      <c r="CI914" s="16" t="s">
        <v>5034</v>
      </c>
      <c r="CJ914" s="16" t="s">
        <v>188</v>
      </c>
      <c r="CM914" s="47"/>
      <c r="CN914" s="16" t="s">
        <v>829</v>
      </c>
      <c r="CO914" s="16" t="s">
        <v>830</v>
      </c>
      <c r="CP914" s="16" t="s">
        <v>831</v>
      </c>
      <c r="CR914" s="5"/>
      <c r="CU914" s="16" t="s">
        <v>195</v>
      </c>
      <c r="CX914" s="40">
        <v>1</v>
      </c>
    </row>
    <row r="915" spans="1:102" s="16" customFormat="1">
      <c r="A915" s="7">
        <v>1</v>
      </c>
      <c r="B915" s="7">
        <v>1462</v>
      </c>
      <c r="C915" s="16" t="s">
        <v>4403</v>
      </c>
      <c r="D915" s="8">
        <v>45349</v>
      </c>
      <c r="E915" s="16" t="s">
        <v>3186</v>
      </c>
      <c r="F915" s="16" t="s">
        <v>1820</v>
      </c>
      <c r="G915" s="16" t="s">
        <v>3888</v>
      </c>
      <c r="H915" s="16" t="s">
        <v>2681</v>
      </c>
      <c r="I915" s="16" t="s">
        <v>4404</v>
      </c>
      <c r="J915" s="7">
        <v>1196</v>
      </c>
      <c r="K915" s="16" t="s">
        <v>891</v>
      </c>
      <c r="L915" s="7">
        <v>15</v>
      </c>
      <c r="M915" s="16" t="s">
        <v>892</v>
      </c>
      <c r="N915" s="16" t="s">
        <v>136</v>
      </c>
      <c r="O915" s="16" t="s">
        <v>137</v>
      </c>
      <c r="P915" s="7" t="s">
        <v>422</v>
      </c>
      <c r="Q915" s="25">
        <v>45346</v>
      </c>
      <c r="R915" s="16" t="s">
        <v>4405</v>
      </c>
      <c r="S915" s="26">
        <v>0</v>
      </c>
      <c r="T915" s="26"/>
      <c r="U915" s="16">
        <v>0</v>
      </c>
      <c r="V915" s="16">
        <v>0</v>
      </c>
      <c r="W915" s="16" t="s">
        <v>132</v>
      </c>
      <c r="X915" s="5"/>
      <c r="Y915" s="7">
        <v>1462</v>
      </c>
      <c r="Z915" s="16" t="s">
        <v>891</v>
      </c>
      <c r="AA915" s="16" t="s">
        <v>893</v>
      </c>
      <c r="AB915" s="16" t="s">
        <v>4404</v>
      </c>
      <c r="AC915" s="25">
        <v>45346</v>
      </c>
      <c r="AE915" s="16" t="s">
        <v>3186</v>
      </c>
      <c r="AF915" s="16" t="s">
        <v>1820</v>
      </c>
      <c r="AG915" s="16" t="s">
        <v>3888</v>
      </c>
      <c r="AH915" s="16" t="s">
        <v>2681</v>
      </c>
      <c r="AI915" s="16" t="s">
        <v>892</v>
      </c>
      <c r="BZ915" s="5"/>
      <c r="CA915" s="7">
        <v>1462</v>
      </c>
      <c r="CB915" s="16" t="s">
        <v>4403</v>
      </c>
      <c r="CC915" s="16" t="s">
        <v>4404</v>
      </c>
      <c r="CD915" s="16" t="s">
        <v>3186</v>
      </c>
      <c r="CE915" s="16" t="s">
        <v>1820</v>
      </c>
      <c r="CF915" s="16" t="s">
        <v>3888</v>
      </c>
      <c r="CG915" s="16" t="s">
        <v>2681</v>
      </c>
      <c r="CI915" s="16" t="s">
        <v>892</v>
      </c>
      <c r="CK915" s="16" t="s">
        <v>188</v>
      </c>
      <c r="CM915" s="47"/>
      <c r="CN915" s="16" t="s">
        <v>5055</v>
      </c>
      <c r="CO915" s="16" t="s">
        <v>3672</v>
      </c>
      <c r="CP915" s="16" t="s">
        <v>894</v>
      </c>
      <c r="CR915" s="5"/>
      <c r="CX915" s="40">
        <v>1</v>
      </c>
    </row>
    <row r="916" spans="1:102" s="16" customFormat="1">
      <c r="A916" s="7">
        <v>1</v>
      </c>
      <c r="B916" s="7">
        <v>1463</v>
      </c>
      <c r="C916" s="16" t="s">
        <v>4406</v>
      </c>
      <c r="D916" s="8">
        <v>45329</v>
      </c>
      <c r="E916" s="16" t="s">
        <v>4407</v>
      </c>
      <c r="I916" s="16" t="s">
        <v>4408</v>
      </c>
      <c r="J916" s="7" t="s">
        <v>284</v>
      </c>
      <c r="K916" s="16" t="s">
        <v>285</v>
      </c>
      <c r="L916" s="7">
        <v>7</v>
      </c>
      <c r="M916" s="16" t="s">
        <v>286</v>
      </c>
      <c r="N916" s="16" t="s">
        <v>150</v>
      </c>
      <c r="O916" s="16" t="s">
        <v>149</v>
      </c>
      <c r="P916" s="7" t="s">
        <v>1012</v>
      </c>
      <c r="Q916" s="25">
        <v>45329</v>
      </c>
      <c r="R916" s="16" t="s">
        <v>4386</v>
      </c>
      <c r="S916" s="26">
        <v>50065.599999999999</v>
      </c>
      <c r="T916" s="26"/>
      <c r="U916" s="16">
        <v>0</v>
      </c>
      <c r="V916" s="16">
        <v>0</v>
      </c>
      <c r="W916" s="16" t="s">
        <v>132</v>
      </c>
      <c r="X916" s="5"/>
      <c r="Y916" s="7">
        <v>1463</v>
      </c>
      <c r="Z916" s="16" t="s">
        <v>285</v>
      </c>
      <c r="AA916" s="16" t="s">
        <v>287</v>
      </c>
      <c r="AB916" s="16" t="s">
        <v>4408</v>
      </c>
      <c r="AC916" s="25">
        <v>45329</v>
      </c>
      <c r="AE916" s="16" t="s">
        <v>4407</v>
      </c>
      <c r="AI916" s="16" t="s">
        <v>286</v>
      </c>
      <c r="AL916" s="16" t="s">
        <v>188</v>
      </c>
      <c r="AN916" s="16" t="s">
        <v>188</v>
      </c>
      <c r="BZ916" s="5"/>
      <c r="CA916" s="7">
        <v>1463</v>
      </c>
      <c r="CB916" s="16" t="s">
        <v>4406</v>
      </c>
      <c r="CC916" s="16" t="s">
        <v>4408</v>
      </c>
      <c r="CD916" s="16" t="s">
        <v>4407</v>
      </c>
      <c r="CI916" s="16" t="s">
        <v>286</v>
      </c>
      <c r="CK916" s="16" t="s">
        <v>188</v>
      </c>
      <c r="CM916" s="47"/>
      <c r="CN916" s="16" t="s">
        <v>291</v>
      </c>
      <c r="CO916" s="16" t="s">
        <v>192</v>
      </c>
      <c r="CP916" s="16" t="s">
        <v>292</v>
      </c>
      <c r="CR916" s="5"/>
      <c r="CU916" s="16" t="s">
        <v>195</v>
      </c>
      <c r="CX916" s="7">
        <v>1</v>
      </c>
    </row>
    <row r="917" spans="1:102" s="16" customFormat="1">
      <c r="A917" s="7">
        <v>1</v>
      </c>
      <c r="B917" s="7">
        <v>1464</v>
      </c>
      <c r="C917" s="16" t="s">
        <v>4409</v>
      </c>
      <c r="D917" s="8">
        <v>45329</v>
      </c>
      <c r="E917" s="16" t="s">
        <v>4410</v>
      </c>
      <c r="I917" s="16" t="s">
        <v>4411</v>
      </c>
      <c r="J917" s="7" t="s">
        <v>284</v>
      </c>
      <c r="K917" s="16" t="s">
        <v>285</v>
      </c>
      <c r="L917" s="7">
        <v>7</v>
      </c>
      <c r="M917" s="16" t="s">
        <v>286</v>
      </c>
      <c r="N917" s="16" t="s">
        <v>150</v>
      </c>
      <c r="O917" s="16" t="s">
        <v>149</v>
      </c>
      <c r="P917" s="7" t="s">
        <v>1012</v>
      </c>
      <c r="Q917" s="25">
        <v>45329</v>
      </c>
      <c r="R917" s="16" t="s">
        <v>4386</v>
      </c>
      <c r="S917" s="26">
        <v>26076.799999999999</v>
      </c>
      <c r="T917" s="26"/>
      <c r="U917" s="16">
        <v>0</v>
      </c>
      <c r="V917" s="16">
        <v>0</v>
      </c>
      <c r="W917" s="16" t="s">
        <v>132</v>
      </c>
      <c r="X917" s="5"/>
      <c r="Y917" s="7">
        <v>1464</v>
      </c>
      <c r="Z917" s="16" t="s">
        <v>285</v>
      </c>
      <c r="AA917" s="16" t="s">
        <v>287</v>
      </c>
      <c r="AB917" s="16" t="s">
        <v>4411</v>
      </c>
      <c r="AC917" s="25">
        <v>45329</v>
      </c>
      <c r="AE917" s="16" t="s">
        <v>4410</v>
      </c>
      <c r="AI917" s="16" t="s">
        <v>286</v>
      </c>
      <c r="AL917" s="16" t="s">
        <v>188</v>
      </c>
      <c r="BZ917" s="5"/>
      <c r="CA917" s="7">
        <v>1464</v>
      </c>
      <c r="CB917" s="16" t="s">
        <v>4409</v>
      </c>
      <c r="CC917" s="16" t="s">
        <v>4411</v>
      </c>
      <c r="CD917" s="16" t="s">
        <v>4410</v>
      </c>
      <c r="CI917" s="16" t="s">
        <v>286</v>
      </c>
      <c r="CK917" s="16" t="s">
        <v>188</v>
      </c>
      <c r="CM917" s="47"/>
      <c r="CN917" s="16" t="s">
        <v>291</v>
      </c>
      <c r="CO917" s="16" t="s">
        <v>192</v>
      </c>
      <c r="CP917" s="16" t="s">
        <v>292</v>
      </c>
      <c r="CR917" s="5"/>
      <c r="CU917" s="16" t="s">
        <v>195</v>
      </c>
      <c r="CX917" s="7">
        <v>1</v>
      </c>
    </row>
    <row r="918" spans="1:102" s="16" customFormat="1">
      <c r="A918" s="7">
        <v>1</v>
      </c>
      <c r="B918" s="7">
        <v>1465</v>
      </c>
      <c r="C918" s="16" t="s">
        <v>4412</v>
      </c>
      <c r="D918" s="8">
        <v>45329</v>
      </c>
      <c r="E918" s="16" t="s">
        <v>4413</v>
      </c>
      <c r="F918" s="16" t="s">
        <v>463</v>
      </c>
      <c r="I918" s="16" t="s">
        <v>4414</v>
      </c>
      <c r="J918" s="7" t="s">
        <v>284</v>
      </c>
      <c r="K918" s="16" t="s">
        <v>285</v>
      </c>
      <c r="L918" s="7">
        <v>7</v>
      </c>
      <c r="M918" s="16" t="s">
        <v>286</v>
      </c>
      <c r="N918" s="16" t="s">
        <v>150</v>
      </c>
      <c r="O918" s="16" t="s">
        <v>149</v>
      </c>
      <c r="P918" s="7" t="s">
        <v>1012</v>
      </c>
      <c r="Q918" s="25">
        <v>45329</v>
      </c>
      <c r="R918" s="16" t="s">
        <v>4386</v>
      </c>
      <c r="S918" s="26">
        <v>53174.400000000001</v>
      </c>
      <c r="T918" s="26"/>
      <c r="U918" s="16">
        <v>0</v>
      </c>
      <c r="V918" s="16">
        <v>0</v>
      </c>
      <c r="W918" s="16" t="s">
        <v>132</v>
      </c>
      <c r="X918" s="5"/>
      <c r="Y918" s="7">
        <v>1465</v>
      </c>
      <c r="Z918" s="16" t="s">
        <v>285</v>
      </c>
      <c r="AA918" s="16" t="s">
        <v>287</v>
      </c>
      <c r="AB918" s="16" t="s">
        <v>4414</v>
      </c>
      <c r="AC918" s="25">
        <v>45329</v>
      </c>
      <c r="AE918" s="16" t="s">
        <v>4413</v>
      </c>
      <c r="AF918" s="16" t="s">
        <v>463</v>
      </c>
      <c r="AI918" s="16" t="s">
        <v>286</v>
      </c>
      <c r="AL918" s="16" t="s">
        <v>188</v>
      </c>
      <c r="BZ918" s="5"/>
      <c r="CA918" s="7">
        <v>1465</v>
      </c>
      <c r="CB918" s="16" t="s">
        <v>4412</v>
      </c>
      <c r="CC918" s="16" t="s">
        <v>4414</v>
      </c>
      <c r="CD918" s="16" t="s">
        <v>4413</v>
      </c>
      <c r="CE918" s="16" t="s">
        <v>463</v>
      </c>
      <c r="CI918" s="16" t="s">
        <v>286</v>
      </c>
      <c r="CK918" s="16" t="s">
        <v>188</v>
      </c>
      <c r="CM918" s="47"/>
      <c r="CN918" s="16" t="s">
        <v>291</v>
      </c>
      <c r="CO918" s="16" t="s">
        <v>192</v>
      </c>
      <c r="CP918" s="16" t="s">
        <v>292</v>
      </c>
      <c r="CR918" s="5"/>
      <c r="CU918" s="16" t="s">
        <v>195</v>
      </c>
      <c r="CX918" s="7">
        <v>1</v>
      </c>
    </row>
    <row r="919" spans="1:102" s="16" customFormat="1">
      <c r="A919" s="7">
        <v>1</v>
      </c>
      <c r="B919" s="7">
        <v>1466</v>
      </c>
      <c r="C919" s="16" t="s">
        <v>4415</v>
      </c>
      <c r="D919" s="8">
        <v>45329</v>
      </c>
      <c r="E919" s="16" t="s">
        <v>4416</v>
      </c>
      <c r="I919" s="16" t="s">
        <v>4417</v>
      </c>
      <c r="J919" s="7" t="s">
        <v>284</v>
      </c>
      <c r="K919" s="16" t="s">
        <v>285</v>
      </c>
      <c r="L919" s="7">
        <v>7</v>
      </c>
      <c r="M919" s="16" t="s">
        <v>286</v>
      </c>
      <c r="N919" s="16" t="s">
        <v>150</v>
      </c>
      <c r="O919" s="16" t="s">
        <v>149</v>
      </c>
      <c r="P919" s="7" t="s">
        <v>1012</v>
      </c>
      <c r="Q919" s="25">
        <v>45329</v>
      </c>
      <c r="R919" s="16" t="s">
        <v>4386</v>
      </c>
      <c r="S919" s="26">
        <v>56608</v>
      </c>
      <c r="T919" s="26"/>
      <c r="U919" s="16">
        <v>0</v>
      </c>
      <c r="V919" s="16">
        <v>0</v>
      </c>
      <c r="W919" s="16" t="s">
        <v>132</v>
      </c>
      <c r="X919" s="5"/>
      <c r="Y919" s="7">
        <v>1466</v>
      </c>
      <c r="Z919" s="16" t="s">
        <v>285</v>
      </c>
      <c r="AA919" s="16" t="s">
        <v>287</v>
      </c>
      <c r="AB919" s="16" t="s">
        <v>4417</v>
      </c>
      <c r="AC919" s="25">
        <v>45329</v>
      </c>
      <c r="AE919" s="16" t="s">
        <v>4416</v>
      </c>
      <c r="AI919" s="16" t="s">
        <v>286</v>
      </c>
      <c r="AL919" s="16" t="s">
        <v>188</v>
      </c>
      <c r="BZ919" s="5"/>
      <c r="CA919" s="7">
        <v>1466</v>
      </c>
      <c r="CB919" s="16" t="s">
        <v>4415</v>
      </c>
      <c r="CC919" s="16" t="s">
        <v>4417</v>
      </c>
      <c r="CD919" s="16" t="s">
        <v>4416</v>
      </c>
      <c r="CI919" s="16" t="s">
        <v>286</v>
      </c>
      <c r="CK919" s="16" t="s">
        <v>188</v>
      </c>
      <c r="CM919" s="47"/>
      <c r="CN919" s="16" t="s">
        <v>291</v>
      </c>
      <c r="CO919" s="16" t="s">
        <v>192</v>
      </c>
      <c r="CP919" s="16" t="s">
        <v>292</v>
      </c>
      <c r="CR919" s="5"/>
      <c r="CU919" s="16" t="s">
        <v>195</v>
      </c>
      <c r="CX919" s="7">
        <v>1</v>
      </c>
    </row>
    <row r="920" spans="1:102" s="16" customFormat="1">
      <c r="A920" s="7">
        <v>1</v>
      </c>
      <c r="B920" s="7">
        <v>1467</v>
      </c>
      <c r="C920" s="16" t="s">
        <v>4418</v>
      </c>
      <c r="D920" s="8">
        <v>45329</v>
      </c>
      <c r="E920" s="16" t="s">
        <v>4419</v>
      </c>
      <c r="G920" s="16" t="s">
        <v>4420</v>
      </c>
      <c r="I920" s="16" t="s">
        <v>4421</v>
      </c>
      <c r="J920" s="7" t="s">
        <v>284</v>
      </c>
      <c r="K920" s="16" t="s">
        <v>285</v>
      </c>
      <c r="L920" s="7">
        <v>7</v>
      </c>
      <c r="M920" s="16" t="s">
        <v>286</v>
      </c>
      <c r="N920" s="16" t="s">
        <v>150</v>
      </c>
      <c r="O920" s="16" t="s">
        <v>149</v>
      </c>
      <c r="P920" s="7" t="s">
        <v>1012</v>
      </c>
      <c r="Q920" s="25">
        <v>45329</v>
      </c>
      <c r="R920" s="16" t="s">
        <v>4386</v>
      </c>
      <c r="S920" s="26">
        <v>33872</v>
      </c>
      <c r="T920" s="26"/>
      <c r="U920" s="16">
        <v>0</v>
      </c>
      <c r="V920" s="16">
        <v>0</v>
      </c>
      <c r="W920" s="16" t="s">
        <v>132</v>
      </c>
      <c r="X920" s="5"/>
      <c r="Y920" s="7">
        <v>1467</v>
      </c>
      <c r="Z920" s="16" t="s">
        <v>285</v>
      </c>
      <c r="AA920" s="16" t="s">
        <v>287</v>
      </c>
      <c r="AB920" s="16" t="s">
        <v>4421</v>
      </c>
      <c r="AC920" s="25">
        <v>45329</v>
      </c>
      <c r="AE920" s="16" t="s">
        <v>4419</v>
      </c>
      <c r="AG920" s="16" t="s">
        <v>4420</v>
      </c>
      <c r="AI920" s="16" t="s">
        <v>286</v>
      </c>
      <c r="AL920" s="16" t="s">
        <v>188</v>
      </c>
      <c r="AM920" s="16" t="s">
        <v>188</v>
      </c>
      <c r="BZ920" s="5"/>
      <c r="CA920" s="7">
        <v>1467</v>
      </c>
      <c r="CB920" s="16" t="s">
        <v>4418</v>
      </c>
      <c r="CC920" s="16" t="s">
        <v>4421</v>
      </c>
      <c r="CD920" s="16" t="s">
        <v>4419</v>
      </c>
      <c r="CF920" s="16" t="s">
        <v>4420</v>
      </c>
      <c r="CI920" s="16" t="s">
        <v>286</v>
      </c>
      <c r="CK920" s="16" t="s">
        <v>188</v>
      </c>
      <c r="CM920" s="47"/>
      <c r="CN920" s="16" t="s">
        <v>291</v>
      </c>
      <c r="CO920" s="16" t="s">
        <v>192</v>
      </c>
      <c r="CP920" s="16" t="s">
        <v>292</v>
      </c>
      <c r="CR920" s="5"/>
      <c r="CU920" s="16" t="s">
        <v>195</v>
      </c>
      <c r="CX920" s="7">
        <v>1</v>
      </c>
    </row>
    <row r="921" spans="1:102" s="16" customFormat="1">
      <c r="A921" s="7">
        <v>1</v>
      </c>
      <c r="B921" s="7">
        <v>1468</v>
      </c>
      <c r="C921" s="16" t="s">
        <v>4422</v>
      </c>
      <c r="D921" s="8">
        <v>45329</v>
      </c>
      <c r="E921" s="16" t="s">
        <v>4423</v>
      </c>
      <c r="I921" s="16" t="s">
        <v>4424</v>
      </c>
      <c r="J921" s="7" t="s">
        <v>284</v>
      </c>
      <c r="K921" s="16" t="s">
        <v>285</v>
      </c>
      <c r="L921" s="7">
        <v>7</v>
      </c>
      <c r="M921" s="16" t="s">
        <v>286</v>
      </c>
      <c r="N921" s="16" t="s">
        <v>150</v>
      </c>
      <c r="O921" s="16" t="s">
        <v>149</v>
      </c>
      <c r="P921" s="7" t="s">
        <v>1012</v>
      </c>
      <c r="Q921" s="25">
        <v>45329</v>
      </c>
      <c r="R921" s="16" t="s">
        <v>4386</v>
      </c>
      <c r="S921" s="26">
        <v>126393.60000000001</v>
      </c>
      <c r="T921" s="26"/>
      <c r="U921" s="16">
        <v>0</v>
      </c>
      <c r="V921" s="16">
        <v>0</v>
      </c>
      <c r="W921" s="16" t="s">
        <v>132</v>
      </c>
      <c r="X921" s="5"/>
      <c r="Y921" s="7">
        <v>1468</v>
      </c>
      <c r="Z921" s="16" t="s">
        <v>285</v>
      </c>
      <c r="AA921" s="16" t="s">
        <v>287</v>
      </c>
      <c r="AB921" s="16" t="s">
        <v>4424</v>
      </c>
      <c r="AC921" s="25">
        <v>45329</v>
      </c>
      <c r="AE921" s="16" t="s">
        <v>4423</v>
      </c>
      <c r="AI921" s="16" t="s">
        <v>286</v>
      </c>
      <c r="AM921" s="16" t="s">
        <v>188</v>
      </c>
      <c r="BZ921" s="5"/>
      <c r="CA921" s="7">
        <v>1468</v>
      </c>
      <c r="CB921" s="16" t="s">
        <v>4422</v>
      </c>
      <c r="CC921" s="16" t="s">
        <v>4424</v>
      </c>
      <c r="CD921" s="16" t="s">
        <v>4423</v>
      </c>
      <c r="CI921" s="16" t="s">
        <v>286</v>
      </c>
      <c r="CK921" s="16" t="s">
        <v>188</v>
      </c>
      <c r="CM921" s="47"/>
      <c r="CN921" s="16" t="s">
        <v>291</v>
      </c>
      <c r="CO921" s="16" t="s">
        <v>192</v>
      </c>
      <c r="CP921" s="16" t="s">
        <v>292</v>
      </c>
      <c r="CR921" s="5"/>
      <c r="CU921" s="16" t="s">
        <v>195</v>
      </c>
      <c r="CX921" s="7">
        <v>1</v>
      </c>
    </row>
    <row r="922" spans="1:102" s="16" customFormat="1">
      <c r="A922" s="7">
        <v>1</v>
      </c>
      <c r="B922" s="7">
        <v>1469</v>
      </c>
      <c r="C922" s="16" t="s">
        <v>4425</v>
      </c>
      <c r="D922" s="8">
        <v>45329</v>
      </c>
      <c r="E922" s="16" t="s">
        <v>4426</v>
      </c>
      <c r="G922" s="16" t="s">
        <v>4427</v>
      </c>
      <c r="I922" s="16" t="s">
        <v>4428</v>
      </c>
      <c r="J922" s="7" t="s">
        <v>284</v>
      </c>
      <c r="K922" s="16" t="s">
        <v>285</v>
      </c>
      <c r="L922" s="7">
        <v>7</v>
      </c>
      <c r="M922" s="16" t="s">
        <v>286</v>
      </c>
      <c r="N922" s="16" t="s">
        <v>150</v>
      </c>
      <c r="O922" s="16" t="s">
        <v>149</v>
      </c>
      <c r="P922" s="7" t="s">
        <v>1012</v>
      </c>
      <c r="Q922" s="25">
        <v>45329</v>
      </c>
      <c r="R922" s="16" t="s">
        <v>4386</v>
      </c>
      <c r="S922" s="26">
        <v>175809.6</v>
      </c>
      <c r="T922" s="26"/>
      <c r="U922" s="16">
        <v>0</v>
      </c>
      <c r="V922" s="16">
        <v>0</v>
      </c>
      <c r="W922" s="16" t="s">
        <v>132</v>
      </c>
      <c r="X922" s="5"/>
      <c r="Y922" s="7">
        <v>1469</v>
      </c>
      <c r="Z922" s="16" t="s">
        <v>285</v>
      </c>
      <c r="AA922" s="16" t="s">
        <v>287</v>
      </c>
      <c r="AB922" s="16" t="s">
        <v>4428</v>
      </c>
      <c r="AC922" s="25">
        <v>45329</v>
      </c>
      <c r="AE922" s="16" t="s">
        <v>4426</v>
      </c>
      <c r="AG922" s="16" t="s">
        <v>4427</v>
      </c>
      <c r="AI922" s="16" t="s">
        <v>286</v>
      </c>
      <c r="AM922" s="16" t="s">
        <v>188</v>
      </c>
      <c r="BZ922" s="5"/>
      <c r="CA922" s="7">
        <v>1469</v>
      </c>
      <c r="CB922" s="16" t="s">
        <v>4425</v>
      </c>
      <c r="CC922" s="16" t="s">
        <v>4428</v>
      </c>
      <c r="CD922" s="16" t="s">
        <v>4426</v>
      </c>
      <c r="CF922" s="16" t="s">
        <v>4427</v>
      </c>
      <c r="CI922" s="16" t="s">
        <v>286</v>
      </c>
      <c r="CK922" s="16" t="s">
        <v>188</v>
      </c>
      <c r="CM922" s="47"/>
      <c r="CN922" s="16" t="s">
        <v>291</v>
      </c>
      <c r="CO922" s="16" t="s">
        <v>192</v>
      </c>
      <c r="CP922" s="16" t="s">
        <v>292</v>
      </c>
      <c r="CR922" s="5"/>
      <c r="CU922" s="16" t="s">
        <v>195</v>
      </c>
      <c r="CX922" s="7">
        <v>1</v>
      </c>
    </row>
    <row r="923" spans="1:102" s="16" customFormat="1">
      <c r="A923" s="7">
        <v>1</v>
      </c>
      <c r="B923" s="7">
        <v>1470</v>
      </c>
      <c r="C923" s="16" t="s">
        <v>4429</v>
      </c>
      <c r="D923" s="8">
        <v>45329</v>
      </c>
      <c r="E923" s="16" t="s">
        <v>4430</v>
      </c>
      <c r="I923" s="16" t="s">
        <v>4431</v>
      </c>
      <c r="J923" s="7" t="s">
        <v>284</v>
      </c>
      <c r="K923" s="16" t="s">
        <v>285</v>
      </c>
      <c r="L923" s="7">
        <v>7</v>
      </c>
      <c r="M923" s="16" t="s">
        <v>286</v>
      </c>
      <c r="N923" s="16" t="s">
        <v>150</v>
      </c>
      <c r="O923" s="16" t="s">
        <v>149</v>
      </c>
      <c r="P923" s="7" t="s">
        <v>1012</v>
      </c>
      <c r="Q923" s="25">
        <v>45329</v>
      </c>
      <c r="R923" s="16" t="s">
        <v>4386</v>
      </c>
      <c r="S923" s="26">
        <v>9976</v>
      </c>
      <c r="T923" s="26"/>
      <c r="U923" s="16">
        <v>0</v>
      </c>
      <c r="V923" s="16">
        <v>0</v>
      </c>
      <c r="W923" s="16" t="s">
        <v>132</v>
      </c>
      <c r="X923" s="5"/>
      <c r="Y923" s="7">
        <v>1470</v>
      </c>
      <c r="Z923" s="16" t="s">
        <v>285</v>
      </c>
      <c r="AA923" s="16" t="s">
        <v>287</v>
      </c>
      <c r="AB923" s="16" t="s">
        <v>4431</v>
      </c>
      <c r="AC923" s="25">
        <v>45329</v>
      </c>
      <c r="AE923" s="16" t="s">
        <v>4430</v>
      </c>
      <c r="AI923" s="16" t="s">
        <v>286</v>
      </c>
      <c r="AM923" s="16" t="s">
        <v>188</v>
      </c>
      <c r="BZ923" s="5"/>
      <c r="CA923" s="7">
        <v>1470</v>
      </c>
      <c r="CB923" s="16" t="s">
        <v>4429</v>
      </c>
      <c r="CC923" s="16" t="s">
        <v>4431</v>
      </c>
      <c r="CD923" s="16" t="s">
        <v>4430</v>
      </c>
      <c r="CI923" s="16" t="s">
        <v>286</v>
      </c>
      <c r="CK923" s="16" t="s">
        <v>188</v>
      </c>
      <c r="CM923" s="47"/>
      <c r="CN923" s="16" t="s">
        <v>291</v>
      </c>
      <c r="CO923" s="16" t="s">
        <v>192</v>
      </c>
      <c r="CP923" s="16" t="s">
        <v>292</v>
      </c>
      <c r="CR923" s="5"/>
      <c r="CU923" s="16" t="s">
        <v>195</v>
      </c>
      <c r="CX923" s="7">
        <v>1</v>
      </c>
    </row>
    <row r="924" spans="1:102" s="16" customFormat="1">
      <c r="A924" s="7">
        <v>1</v>
      </c>
      <c r="B924" s="7">
        <v>1471</v>
      </c>
      <c r="C924" s="16" t="s">
        <v>4432</v>
      </c>
      <c r="D924" s="8">
        <v>45329</v>
      </c>
      <c r="E924" s="16" t="s">
        <v>4433</v>
      </c>
      <c r="G924" s="16" t="s">
        <v>4434</v>
      </c>
      <c r="I924" s="16" t="s">
        <v>4435</v>
      </c>
      <c r="J924" s="7" t="s">
        <v>284</v>
      </c>
      <c r="K924" s="16" t="s">
        <v>285</v>
      </c>
      <c r="L924" s="7">
        <v>7</v>
      </c>
      <c r="M924" s="16" t="s">
        <v>286</v>
      </c>
      <c r="N924" s="16" t="s">
        <v>150</v>
      </c>
      <c r="O924" s="16" t="s">
        <v>149</v>
      </c>
      <c r="P924" s="7" t="s">
        <v>1012</v>
      </c>
      <c r="Q924" s="25">
        <v>45329</v>
      </c>
      <c r="R924" s="16" t="s">
        <v>4386</v>
      </c>
      <c r="S924" s="26">
        <v>16762</v>
      </c>
      <c r="T924" s="26"/>
      <c r="U924" s="16">
        <v>0</v>
      </c>
      <c r="V924" s="16">
        <v>0</v>
      </c>
      <c r="W924" s="16" t="s">
        <v>132</v>
      </c>
      <c r="X924" s="5"/>
      <c r="Y924" s="7">
        <v>1471</v>
      </c>
      <c r="Z924" s="16" t="s">
        <v>285</v>
      </c>
      <c r="AA924" s="16" t="s">
        <v>287</v>
      </c>
      <c r="AB924" s="16" t="s">
        <v>4435</v>
      </c>
      <c r="AC924" s="25">
        <v>45329</v>
      </c>
      <c r="AE924" s="16" t="s">
        <v>4433</v>
      </c>
      <c r="AG924" s="16" t="s">
        <v>4434</v>
      </c>
      <c r="AI924" s="16" t="s">
        <v>286</v>
      </c>
      <c r="AM924" s="16" t="s">
        <v>188</v>
      </c>
      <c r="BZ924" s="5"/>
      <c r="CA924" s="7">
        <v>1471</v>
      </c>
      <c r="CB924" s="16" t="s">
        <v>4432</v>
      </c>
      <c r="CC924" s="16" t="s">
        <v>4435</v>
      </c>
      <c r="CD924" s="16" t="s">
        <v>4433</v>
      </c>
      <c r="CF924" s="16" t="s">
        <v>4434</v>
      </c>
      <c r="CI924" s="16" t="s">
        <v>286</v>
      </c>
      <c r="CK924" s="16" t="s">
        <v>188</v>
      </c>
      <c r="CM924" s="47"/>
      <c r="CN924" s="16" t="s">
        <v>291</v>
      </c>
      <c r="CO924" s="16" t="s">
        <v>192</v>
      </c>
      <c r="CP924" s="16" t="s">
        <v>292</v>
      </c>
      <c r="CR924" s="5"/>
      <c r="CU924" s="16" t="s">
        <v>195</v>
      </c>
      <c r="CX924" s="7">
        <v>1</v>
      </c>
    </row>
    <row r="925" spans="1:102" s="16" customFormat="1">
      <c r="A925" s="7">
        <v>1</v>
      </c>
      <c r="B925" s="7">
        <v>1472</v>
      </c>
      <c r="C925" s="16" t="s">
        <v>4436</v>
      </c>
      <c r="D925" s="8">
        <v>45329</v>
      </c>
      <c r="E925" s="16" t="s">
        <v>4437</v>
      </c>
      <c r="I925" s="16" t="s">
        <v>4438</v>
      </c>
      <c r="J925" s="7" t="s">
        <v>284</v>
      </c>
      <c r="K925" s="16" t="s">
        <v>285</v>
      </c>
      <c r="L925" s="7">
        <v>7</v>
      </c>
      <c r="M925" s="16" t="s">
        <v>286</v>
      </c>
      <c r="N925" s="16" t="s">
        <v>150</v>
      </c>
      <c r="O925" s="16" t="s">
        <v>149</v>
      </c>
      <c r="P925" s="7" t="s">
        <v>1012</v>
      </c>
      <c r="Q925" s="25">
        <v>45329</v>
      </c>
      <c r="R925" s="16" t="s">
        <v>4386</v>
      </c>
      <c r="S925" s="26">
        <v>21216.400000000001</v>
      </c>
      <c r="T925" s="26"/>
      <c r="U925" s="16">
        <v>0</v>
      </c>
      <c r="V925" s="16">
        <v>0</v>
      </c>
      <c r="W925" s="16" t="s">
        <v>132</v>
      </c>
      <c r="X925" s="5"/>
      <c r="Y925" s="7">
        <v>1472</v>
      </c>
      <c r="Z925" s="16" t="s">
        <v>285</v>
      </c>
      <c r="AA925" s="16" t="s">
        <v>287</v>
      </c>
      <c r="AB925" s="16" t="s">
        <v>4438</v>
      </c>
      <c r="AC925" s="25">
        <v>45329</v>
      </c>
      <c r="AE925" s="16" t="s">
        <v>4437</v>
      </c>
      <c r="AI925" s="16" t="s">
        <v>286</v>
      </c>
      <c r="AM925" s="16" t="s">
        <v>188</v>
      </c>
      <c r="BZ925" s="5"/>
      <c r="CA925" s="7">
        <v>1472</v>
      </c>
      <c r="CB925" s="16" t="s">
        <v>4436</v>
      </c>
      <c r="CC925" s="16" t="s">
        <v>4438</v>
      </c>
      <c r="CD925" s="16" t="s">
        <v>4437</v>
      </c>
      <c r="CI925" s="16" t="s">
        <v>286</v>
      </c>
      <c r="CK925" s="16" t="s">
        <v>188</v>
      </c>
      <c r="CM925" s="47"/>
      <c r="CN925" s="16" t="s">
        <v>291</v>
      </c>
      <c r="CO925" s="16" t="s">
        <v>192</v>
      </c>
      <c r="CP925" s="16" t="s">
        <v>292</v>
      </c>
      <c r="CR925" s="5"/>
      <c r="CU925" s="16" t="s">
        <v>195</v>
      </c>
      <c r="CX925" s="7">
        <v>1</v>
      </c>
    </row>
    <row r="926" spans="1:102" s="16" customFormat="1">
      <c r="A926" s="7">
        <v>1</v>
      </c>
      <c r="B926" s="7">
        <v>1473</v>
      </c>
      <c r="C926" s="16" t="s">
        <v>4439</v>
      </c>
      <c r="D926" s="8">
        <v>45329</v>
      </c>
      <c r="E926" s="16" t="s">
        <v>4440</v>
      </c>
      <c r="I926" s="16" t="s">
        <v>4441</v>
      </c>
      <c r="J926" s="7" t="s">
        <v>284</v>
      </c>
      <c r="K926" s="16" t="s">
        <v>285</v>
      </c>
      <c r="L926" s="7">
        <v>7</v>
      </c>
      <c r="M926" s="16" t="s">
        <v>286</v>
      </c>
      <c r="N926" s="16" t="s">
        <v>150</v>
      </c>
      <c r="O926" s="16" t="s">
        <v>149</v>
      </c>
      <c r="P926" s="7" t="s">
        <v>1012</v>
      </c>
      <c r="Q926" s="25">
        <v>45329</v>
      </c>
      <c r="R926" s="16" t="s">
        <v>4386</v>
      </c>
      <c r="S926" s="26">
        <v>35225.72</v>
      </c>
      <c r="T926" s="26"/>
      <c r="U926" s="16">
        <v>0</v>
      </c>
      <c r="V926" s="16">
        <v>0</v>
      </c>
      <c r="W926" s="16" t="s">
        <v>132</v>
      </c>
      <c r="X926" s="5"/>
      <c r="Y926" s="7">
        <v>1473</v>
      </c>
      <c r="Z926" s="16" t="s">
        <v>285</v>
      </c>
      <c r="AA926" s="16" t="s">
        <v>287</v>
      </c>
      <c r="AB926" s="16" t="s">
        <v>4441</v>
      </c>
      <c r="AC926" s="25">
        <v>45329</v>
      </c>
      <c r="AE926" s="16" t="s">
        <v>4440</v>
      </c>
      <c r="AI926" s="16" t="s">
        <v>286</v>
      </c>
      <c r="AM926" s="16" t="s">
        <v>188</v>
      </c>
      <c r="BZ926" s="5"/>
      <c r="CA926" s="7">
        <v>1473</v>
      </c>
      <c r="CB926" s="16" t="s">
        <v>4439</v>
      </c>
      <c r="CC926" s="16" t="s">
        <v>4441</v>
      </c>
      <c r="CD926" s="16" t="s">
        <v>4440</v>
      </c>
      <c r="CI926" s="16" t="s">
        <v>286</v>
      </c>
      <c r="CK926" s="16" t="s">
        <v>188</v>
      </c>
      <c r="CM926" s="47"/>
      <c r="CN926" s="16" t="s">
        <v>291</v>
      </c>
      <c r="CO926" s="16" t="s">
        <v>192</v>
      </c>
      <c r="CP926" s="16" t="s">
        <v>292</v>
      </c>
      <c r="CR926" s="5"/>
      <c r="CU926" s="16" t="s">
        <v>195</v>
      </c>
      <c r="CX926" s="7">
        <v>1</v>
      </c>
    </row>
    <row r="927" spans="1:102" s="16" customFormat="1">
      <c r="A927" s="7">
        <v>1</v>
      </c>
      <c r="B927" s="7">
        <v>1474</v>
      </c>
      <c r="C927" s="16" t="s">
        <v>4442</v>
      </c>
      <c r="D927" s="8">
        <v>45350</v>
      </c>
      <c r="E927" s="16" t="s">
        <v>4443</v>
      </c>
      <c r="I927" s="16" t="s">
        <v>4444</v>
      </c>
      <c r="J927" s="7">
        <v>1156</v>
      </c>
      <c r="K927" s="16" t="s">
        <v>2110</v>
      </c>
      <c r="L927" s="7">
        <v>123</v>
      </c>
      <c r="M927" s="16" t="s">
        <v>2111</v>
      </c>
      <c r="N927" s="16" t="s">
        <v>131</v>
      </c>
      <c r="O927" s="16" t="s">
        <v>129</v>
      </c>
      <c r="P927" s="7" t="s">
        <v>702</v>
      </c>
      <c r="Q927" s="25">
        <v>45350</v>
      </c>
      <c r="R927" s="16" t="s">
        <v>4445</v>
      </c>
      <c r="S927" s="26">
        <v>0</v>
      </c>
      <c r="T927" s="26"/>
      <c r="U927" s="16">
        <v>0</v>
      </c>
      <c r="V927" s="16">
        <v>0</v>
      </c>
      <c r="W927" s="16" t="s">
        <v>132</v>
      </c>
      <c r="X927" s="5"/>
      <c r="Y927" s="7">
        <v>1474</v>
      </c>
      <c r="Z927" s="16" t="s">
        <v>2110</v>
      </c>
      <c r="AB927" s="16" t="s">
        <v>4444</v>
      </c>
      <c r="AC927" s="25">
        <v>45350</v>
      </c>
      <c r="AE927" s="16" t="s">
        <v>4443</v>
      </c>
      <c r="AI927" s="16" t="s">
        <v>2111</v>
      </c>
      <c r="BZ927" s="5"/>
      <c r="CA927" s="7">
        <v>1474</v>
      </c>
      <c r="CB927" s="16" t="s">
        <v>4442</v>
      </c>
      <c r="CC927" s="16" t="s">
        <v>4444</v>
      </c>
      <c r="CD927" s="16" t="s">
        <v>4443</v>
      </c>
      <c r="CI927" s="16" t="s">
        <v>2111</v>
      </c>
      <c r="CM927" s="47"/>
      <c r="CN927" s="16" t="s">
        <v>3549</v>
      </c>
      <c r="CO927" s="16" t="s">
        <v>319</v>
      </c>
      <c r="CP927" s="16" t="s">
        <v>778</v>
      </c>
      <c r="CR927" s="5"/>
      <c r="CX927" s="40">
        <v>1</v>
      </c>
    </row>
    <row r="928" spans="1:102" s="16" customFormat="1">
      <c r="A928" s="7">
        <v>1</v>
      </c>
      <c r="B928" s="7">
        <v>1475</v>
      </c>
      <c r="C928" s="16" t="s">
        <v>4446</v>
      </c>
      <c r="D928" s="8">
        <v>45380</v>
      </c>
      <c r="E928" s="16" t="s">
        <v>4242</v>
      </c>
      <c r="G928" s="16" t="s">
        <v>4243</v>
      </c>
      <c r="I928" s="16" t="s">
        <v>4447</v>
      </c>
      <c r="J928" s="7" t="s">
        <v>284</v>
      </c>
      <c r="K928" s="16" t="s">
        <v>285</v>
      </c>
      <c r="L928" s="7">
        <v>7</v>
      </c>
      <c r="M928" s="16" t="s">
        <v>286</v>
      </c>
      <c r="N928" s="16" t="s">
        <v>158</v>
      </c>
      <c r="O928" s="16" t="s">
        <v>159</v>
      </c>
      <c r="P928" s="7" t="s">
        <v>629</v>
      </c>
      <c r="Q928" s="25">
        <v>45372</v>
      </c>
      <c r="R928" s="16" t="s">
        <v>4448</v>
      </c>
      <c r="S928" s="26">
        <v>46330.400000000001</v>
      </c>
      <c r="T928" s="26"/>
      <c r="U928" s="16">
        <v>0</v>
      </c>
      <c r="V928" s="16">
        <v>0</v>
      </c>
      <c r="W928" s="16" t="s">
        <v>132</v>
      </c>
      <c r="X928" s="5"/>
      <c r="Y928" s="7">
        <v>1475</v>
      </c>
      <c r="Z928" s="16" t="s">
        <v>285</v>
      </c>
      <c r="AA928" s="16" t="s">
        <v>287</v>
      </c>
      <c r="AB928" s="16" t="s">
        <v>4447</v>
      </c>
      <c r="AC928" s="25">
        <v>45372</v>
      </c>
      <c r="AE928" s="16" t="s">
        <v>4242</v>
      </c>
      <c r="AG928" s="16" t="s">
        <v>4243</v>
      </c>
      <c r="AI928" s="16" t="s">
        <v>286</v>
      </c>
      <c r="AM928" s="16" t="s">
        <v>188</v>
      </c>
      <c r="BZ928" s="5"/>
      <c r="CA928" s="7">
        <v>1475</v>
      </c>
      <c r="CB928" s="16" t="s">
        <v>4446</v>
      </c>
      <c r="CC928" s="16" t="s">
        <v>4447</v>
      </c>
      <c r="CD928" s="16" t="s">
        <v>4242</v>
      </c>
      <c r="CF928" s="16" t="s">
        <v>4243</v>
      </c>
      <c r="CI928" s="16" t="s">
        <v>286</v>
      </c>
      <c r="CK928" s="16" t="s">
        <v>188</v>
      </c>
      <c r="CM928" s="47"/>
      <c r="CN928" s="16" t="s">
        <v>291</v>
      </c>
      <c r="CO928" s="16" t="s">
        <v>192</v>
      </c>
      <c r="CP928" s="16" t="s">
        <v>292</v>
      </c>
      <c r="CR928" s="5"/>
      <c r="CU928" s="16" t="s">
        <v>195</v>
      </c>
      <c r="CX928" s="7">
        <v>1</v>
      </c>
    </row>
    <row r="929" spans="1:102" s="16" customFormat="1">
      <c r="A929" s="7">
        <v>1</v>
      </c>
      <c r="B929" s="7">
        <v>1476</v>
      </c>
      <c r="C929" s="16" t="s">
        <v>4449</v>
      </c>
      <c r="D929" s="8">
        <v>45384</v>
      </c>
      <c r="E929" s="16" t="s">
        <v>4450</v>
      </c>
      <c r="I929" s="16" t="s">
        <v>4451</v>
      </c>
      <c r="J929" s="7" t="s">
        <v>284</v>
      </c>
      <c r="K929" s="16" t="s">
        <v>285</v>
      </c>
      <c r="L929" s="7">
        <v>7</v>
      </c>
      <c r="M929" s="16" t="s">
        <v>286</v>
      </c>
      <c r="N929" s="16" t="s">
        <v>150</v>
      </c>
      <c r="O929" s="16" t="s">
        <v>149</v>
      </c>
      <c r="P929" s="7" t="s">
        <v>1012</v>
      </c>
      <c r="Q929" s="25">
        <v>45384</v>
      </c>
      <c r="R929" s="16" t="s">
        <v>4452</v>
      </c>
      <c r="S929" s="26">
        <v>532266</v>
      </c>
      <c r="T929" s="26"/>
      <c r="U929" s="16">
        <v>0</v>
      </c>
      <c r="V929" s="16">
        <v>0</v>
      </c>
      <c r="W929" s="16" t="s">
        <v>132</v>
      </c>
      <c r="X929" s="5"/>
      <c r="Y929" s="7">
        <v>1476</v>
      </c>
      <c r="Z929" s="16" t="s">
        <v>285</v>
      </c>
      <c r="AA929" s="16" t="s">
        <v>287</v>
      </c>
      <c r="AB929" s="16" t="s">
        <v>4451</v>
      </c>
      <c r="AC929" s="25">
        <v>45384</v>
      </c>
      <c r="AE929" s="16" t="s">
        <v>4450</v>
      </c>
      <c r="AI929" s="16" t="s">
        <v>286</v>
      </c>
      <c r="AM929" s="16" t="s">
        <v>188</v>
      </c>
      <c r="BZ929" s="5"/>
      <c r="CA929" s="7">
        <v>1476</v>
      </c>
      <c r="CB929" s="16" t="s">
        <v>4449</v>
      </c>
      <c r="CC929" s="16" t="s">
        <v>4451</v>
      </c>
      <c r="CD929" s="16" t="s">
        <v>4450</v>
      </c>
      <c r="CI929" s="16" t="s">
        <v>286</v>
      </c>
      <c r="CK929" s="16" t="s">
        <v>188</v>
      </c>
      <c r="CM929" s="47"/>
      <c r="CN929" s="16" t="s">
        <v>291</v>
      </c>
      <c r="CO929" s="16" t="s">
        <v>192</v>
      </c>
      <c r="CP929" s="16" t="s">
        <v>292</v>
      </c>
      <c r="CR929" s="5"/>
      <c r="CU929" s="16" t="s">
        <v>195</v>
      </c>
      <c r="CX929" s="7">
        <v>1</v>
      </c>
    </row>
    <row r="930" spans="1:102" s="16" customFormat="1">
      <c r="A930" s="7">
        <v>1</v>
      </c>
      <c r="B930" s="7">
        <v>1477</v>
      </c>
      <c r="C930" s="16" t="s">
        <v>4453</v>
      </c>
      <c r="D930" s="8">
        <v>45385</v>
      </c>
      <c r="E930" s="16" t="s">
        <v>4454</v>
      </c>
      <c r="I930" s="16" t="s">
        <v>4455</v>
      </c>
      <c r="J930" s="7" t="s">
        <v>284</v>
      </c>
      <c r="K930" s="16" t="s">
        <v>285</v>
      </c>
      <c r="L930" s="7">
        <v>7</v>
      </c>
      <c r="M930" s="16" t="s">
        <v>286</v>
      </c>
      <c r="N930" s="16" t="s">
        <v>4456</v>
      </c>
      <c r="O930" s="16" t="s">
        <v>4457</v>
      </c>
      <c r="P930" s="7" t="s">
        <v>4458</v>
      </c>
      <c r="Q930" s="25">
        <v>45385</v>
      </c>
      <c r="R930" s="16" t="s">
        <v>4459</v>
      </c>
      <c r="S930" s="26">
        <v>58812</v>
      </c>
      <c r="T930" s="26"/>
      <c r="U930" s="16">
        <v>0</v>
      </c>
      <c r="V930" s="16">
        <v>0</v>
      </c>
      <c r="W930" s="16" t="s">
        <v>132</v>
      </c>
      <c r="X930" s="5"/>
      <c r="Y930" s="7">
        <v>1477</v>
      </c>
      <c r="Z930" s="16" t="s">
        <v>285</v>
      </c>
      <c r="AA930" s="16" t="s">
        <v>287</v>
      </c>
      <c r="AB930" s="16" t="s">
        <v>4455</v>
      </c>
      <c r="AC930" s="25">
        <v>45385</v>
      </c>
      <c r="AE930" s="16" t="s">
        <v>4454</v>
      </c>
      <c r="AI930" s="16" t="s">
        <v>286</v>
      </c>
      <c r="AM930" s="16" t="s">
        <v>188</v>
      </c>
      <c r="BZ930" s="5"/>
      <c r="CA930" s="7">
        <v>1477</v>
      </c>
      <c r="CB930" s="16" t="s">
        <v>4453</v>
      </c>
      <c r="CC930" s="16" t="s">
        <v>4455</v>
      </c>
      <c r="CD930" s="16" t="s">
        <v>4454</v>
      </c>
      <c r="CI930" s="16" t="s">
        <v>286</v>
      </c>
      <c r="CK930" s="16" t="s">
        <v>188</v>
      </c>
      <c r="CM930" s="47"/>
      <c r="CN930" s="16" t="s">
        <v>291</v>
      </c>
      <c r="CO930" s="16" t="s">
        <v>192</v>
      </c>
      <c r="CP930" s="16" t="s">
        <v>292</v>
      </c>
      <c r="CR930" s="5"/>
      <c r="CU930" s="16" t="s">
        <v>195</v>
      </c>
      <c r="CX930" s="7">
        <v>1</v>
      </c>
    </row>
    <row r="931" spans="1:102" s="16" customFormat="1">
      <c r="A931" s="7">
        <v>1</v>
      </c>
      <c r="B931" s="7">
        <v>1478</v>
      </c>
      <c r="C931" s="16" t="s">
        <v>4460</v>
      </c>
      <c r="D931" s="8">
        <v>45400</v>
      </c>
      <c r="E931" s="16" t="s">
        <v>4461</v>
      </c>
      <c r="F931" s="16" t="s">
        <v>4462</v>
      </c>
      <c r="G931" s="16" t="s">
        <v>3142</v>
      </c>
      <c r="H931" s="16" t="s">
        <v>2681</v>
      </c>
      <c r="I931" s="16" t="s">
        <v>4463</v>
      </c>
      <c r="J931" s="7" t="s">
        <v>284</v>
      </c>
      <c r="K931" s="16" t="s">
        <v>285</v>
      </c>
      <c r="L931" s="7">
        <v>7</v>
      </c>
      <c r="M931" s="16" t="s">
        <v>286</v>
      </c>
      <c r="N931" s="16" t="s">
        <v>136</v>
      </c>
      <c r="O931" s="16" t="s">
        <v>137</v>
      </c>
      <c r="P931" s="7" t="s">
        <v>422</v>
      </c>
      <c r="Q931" s="25">
        <v>45400</v>
      </c>
      <c r="R931" s="16" t="s">
        <v>4464</v>
      </c>
      <c r="S931" s="26">
        <v>25311.200000000001</v>
      </c>
      <c r="T931" s="26"/>
      <c r="U931" s="16">
        <v>0</v>
      </c>
      <c r="V931" s="16">
        <v>0</v>
      </c>
      <c r="W931" s="16" t="s">
        <v>132</v>
      </c>
      <c r="X931" s="5"/>
      <c r="Y931" s="7">
        <v>1478</v>
      </c>
      <c r="Z931" s="16" t="s">
        <v>285</v>
      </c>
      <c r="AA931" s="16" t="s">
        <v>287</v>
      </c>
      <c r="AB931" s="16" t="s">
        <v>4463</v>
      </c>
      <c r="AC931" s="25">
        <v>45400</v>
      </c>
      <c r="AE931" s="16" t="s">
        <v>4461</v>
      </c>
      <c r="AF931" s="16" t="s">
        <v>4462</v>
      </c>
      <c r="AG931" s="16" t="s">
        <v>3142</v>
      </c>
      <c r="AH931" s="16" t="s">
        <v>2681</v>
      </c>
      <c r="AI931" s="16" t="s">
        <v>286</v>
      </c>
      <c r="AM931" s="16" t="s">
        <v>188</v>
      </c>
      <c r="BZ931" s="5"/>
      <c r="CA931" s="7">
        <v>1478</v>
      </c>
      <c r="CB931" s="16" t="s">
        <v>4460</v>
      </c>
      <c r="CC931" s="16" t="s">
        <v>4463</v>
      </c>
      <c r="CD931" s="16" t="s">
        <v>4461</v>
      </c>
      <c r="CE931" s="16" t="s">
        <v>4462</v>
      </c>
      <c r="CF931" s="16" t="s">
        <v>3142</v>
      </c>
      <c r="CG931" s="16" t="s">
        <v>2681</v>
      </c>
      <c r="CI931" s="16" t="s">
        <v>286</v>
      </c>
      <c r="CK931" s="16" t="s">
        <v>188</v>
      </c>
      <c r="CM931" s="47"/>
      <c r="CN931" s="16" t="s">
        <v>291</v>
      </c>
      <c r="CO931" s="16" t="s">
        <v>192</v>
      </c>
      <c r="CP931" s="16" t="s">
        <v>292</v>
      </c>
      <c r="CR931" s="5"/>
      <c r="CU931" s="16" t="s">
        <v>195</v>
      </c>
      <c r="CX931" s="7">
        <v>1</v>
      </c>
    </row>
    <row r="932" spans="1:102" s="16" customFormat="1">
      <c r="A932" s="7">
        <v>1</v>
      </c>
      <c r="B932" s="7">
        <v>1479</v>
      </c>
      <c r="C932" s="16" t="s">
        <v>4465</v>
      </c>
      <c r="D932" s="8">
        <v>45411</v>
      </c>
      <c r="E932" s="16" t="s">
        <v>4466</v>
      </c>
      <c r="I932" s="16" t="s">
        <v>4467</v>
      </c>
      <c r="J932" s="7">
        <v>1447</v>
      </c>
      <c r="K932" s="16" t="s">
        <v>2191</v>
      </c>
      <c r="L932" s="7">
        <v>123</v>
      </c>
      <c r="M932" s="16" t="s">
        <v>2111</v>
      </c>
      <c r="N932" s="16" t="s">
        <v>150</v>
      </c>
      <c r="O932" s="16" t="s">
        <v>149</v>
      </c>
      <c r="P932" s="7" t="s">
        <v>1012</v>
      </c>
      <c r="Q932" s="25">
        <v>45411</v>
      </c>
      <c r="R932" s="16" t="s">
        <v>4468</v>
      </c>
      <c r="S932" s="26">
        <v>0</v>
      </c>
      <c r="T932" s="26"/>
      <c r="U932" s="16">
        <v>0</v>
      </c>
      <c r="V932" s="16">
        <v>0</v>
      </c>
      <c r="W932" s="16" t="s">
        <v>132</v>
      </c>
      <c r="X932" s="5"/>
      <c r="Y932" s="7">
        <v>1479</v>
      </c>
      <c r="Z932" s="16" t="s">
        <v>2191</v>
      </c>
      <c r="AA932" s="16" t="s">
        <v>2113</v>
      </c>
      <c r="AB932" s="16" t="s">
        <v>4467</v>
      </c>
      <c r="AC932" s="25">
        <v>45411</v>
      </c>
      <c r="AE932" s="16" t="s">
        <v>4466</v>
      </c>
      <c r="AI932" s="16" t="s">
        <v>2111</v>
      </c>
      <c r="BZ932" s="5"/>
      <c r="CA932" s="7">
        <v>1479</v>
      </c>
      <c r="CB932" s="16" t="s">
        <v>4465</v>
      </c>
      <c r="CC932" s="16" t="s">
        <v>4467</v>
      </c>
      <c r="CD932" s="16" t="s">
        <v>4466</v>
      </c>
      <c r="CI932" s="16" t="s">
        <v>2111</v>
      </c>
      <c r="CM932" s="47"/>
      <c r="CN932" s="16" t="s">
        <v>4469</v>
      </c>
      <c r="CO932" s="16" t="s">
        <v>1648</v>
      </c>
      <c r="CP932" s="16" t="s">
        <v>4470</v>
      </c>
      <c r="CR932" s="5"/>
      <c r="CX932" s="40"/>
    </row>
    <row r="933" spans="1:102" s="16" customFormat="1">
      <c r="A933" s="7">
        <v>1</v>
      </c>
      <c r="B933" s="7">
        <v>1480</v>
      </c>
      <c r="C933" s="16" t="s">
        <v>4471</v>
      </c>
      <c r="D933" s="8">
        <v>45490</v>
      </c>
      <c r="E933" s="16" t="s">
        <v>4472</v>
      </c>
      <c r="F933" s="16" t="s">
        <v>4473</v>
      </c>
      <c r="G933" s="16" t="s">
        <v>4474</v>
      </c>
      <c r="H933" s="16" t="s">
        <v>2681</v>
      </c>
      <c r="I933" s="16" t="s">
        <v>4475</v>
      </c>
      <c r="J933" s="7">
        <v>631</v>
      </c>
      <c r="K933" s="16" t="s">
        <v>297</v>
      </c>
      <c r="L933" s="7">
        <v>5</v>
      </c>
      <c r="M933" s="16" t="s">
        <v>298</v>
      </c>
      <c r="N933" s="16" t="s">
        <v>3765</v>
      </c>
      <c r="O933" s="16" t="s">
        <v>3766</v>
      </c>
      <c r="P933" s="7" t="s">
        <v>3767</v>
      </c>
      <c r="Q933" s="25">
        <v>45490</v>
      </c>
      <c r="R933" s="16" t="s">
        <v>4476</v>
      </c>
      <c r="S933" s="26">
        <v>133400</v>
      </c>
      <c r="T933" s="26"/>
      <c r="U933" s="16">
        <v>0</v>
      </c>
      <c r="V933" s="16">
        <v>0</v>
      </c>
      <c r="W933" s="16" t="s">
        <v>132</v>
      </c>
      <c r="X933" s="5"/>
      <c r="Y933" s="7">
        <v>1480</v>
      </c>
      <c r="Z933" s="16" t="s">
        <v>297</v>
      </c>
      <c r="AA933" s="16" t="s">
        <v>299</v>
      </c>
      <c r="AB933" s="16" t="s">
        <v>4475</v>
      </c>
      <c r="AC933" s="25">
        <v>45490</v>
      </c>
      <c r="AE933" s="16" t="s">
        <v>4472</v>
      </c>
      <c r="AF933" s="16" t="s">
        <v>4473</v>
      </c>
      <c r="AG933" s="16" t="s">
        <v>4474</v>
      </c>
      <c r="AH933" s="16" t="s">
        <v>2681</v>
      </c>
      <c r="AI933" s="16" t="s">
        <v>298</v>
      </c>
      <c r="AL933" s="16" t="s">
        <v>188</v>
      </c>
      <c r="BZ933" s="5"/>
      <c r="CA933" s="7">
        <v>1480</v>
      </c>
      <c r="CB933" s="16" t="s">
        <v>4471</v>
      </c>
      <c r="CC933" s="16" t="s">
        <v>4475</v>
      </c>
      <c r="CD933" s="16" t="s">
        <v>4472</v>
      </c>
      <c r="CE933" s="16" t="s">
        <v>4473</v>
      </c>
      <c r="CF933" s="16" t="s">
        <v>4474</v>
      </c>
      <c r="CG933" s="16" t="s">
        <v>2681</v>
      </c>
      <c r="CI933" s="16" t="s">
        <v>300</v>
      </c>
      <c r="CJ933" s="16" t="s">
        <v>188</v>
      </c>
      <c r="CM933" s="47"/>
      <c r="CN933" s="16" t="s">
        <v>301</v>
      </c>
      <c r="CO933" s="16" t="s">
        <v>302</v>
      </c>
      <c r="CP933" s="16" t="s">
        <v>303</v>
      </c>
      <c r="CR933" s="5"/>
      <c r="CU933" s="16" t="s">
        <v>195</v>
      </c>
      <c r="CX933" s="7">
        <v>1</v>
      </c>
    </row>
    <row r="934" spans="1:102" s="16" customFormat="1">
      <c r="A934" s="7">
        <v>1</v>
      </c>
      <c r="B934" s="7">
        <v>1481</v>
      </c>
      <c r="C934" s="16" t="s">
        <v>4477</v>
      </c>
      <c r="D934" s="8">
        <v>45490</v>
      </c>
      <c r="E934" s="16" t="s">
        <v>4478</v>
      </c>
      <c r="F934" s="16" t="s">
        <v>4479</v>
      </c>
      <c r="G934" s="16" t="s">
        <v>4474</v>
      </c>
      <c r="H934" s="16" t="s">
        <v>2681</v>
      </c>
      <c r="I934" s="16" t="s">
        <v>4480</v>
      </c>
      <c r="J934" s="7">
        <v>631</v>
      </c>
      <c r="K934" s="16" t="s">
        <v>297</v>
      </c>
      <c r="L934" s="7">
        <v>5</v>
      </c>
      <c r="M934" s="16" t="s">
        <v>298</v>
      </c>
      <c r="N934" s="16" t="s">
        <v>3765</v>
      </c>
      <c r="O934" s="16" t="s">
        <v>3766</v>
      </c>
      <c r="P934" s="7" t="s">
        <v>3767</v>
      </c>
      <c r="Q934" s="25">
        <v>45490</v>
      </c>
      <c r="R934" s="16" t="s">
        <v>4476</v>
      </c>
      <c r="S934" s="26">
        <v>100050</v>
      </c>
      <c r="T934" s="26"/>
      <c r="U934" s="16">
        <v>0</v>
      </c>
      <c r="V934" s="16">
        <v>0</v>
      </c>
      <c r="W934" s="16" t="s">
        <v>132</v>
      </c>
      <c r="X934" s="5"/>
      <c r="Y934" s="7">
        <v>1481</v>
      </c>
      <c r="Z934" s="16" t="s">
        <v>297</v>
      </c>
      <c r="AA934" s="16" t="s">
        <v>299</v>
      </c>
      <c r="AB934" s="16" t="s">
        <v>4480</v>
      </c>
      <c r="AC934" s="25">
        <v>45490</v>
      </c>
      <c r="AE934" s="16" t="s">
        <v>4478</v>
      </c>
      <c r="AF934" s="16" t="s">
        <v>4479</v>
      </c>
      <c r="AG934" s="16" t="s">
        <v>4474</v>
      </c>
      <c r="AH934" s="16" t="s">
        <v>2681</v>
      </c>
      <c r="AI934" s="16" t="s">
        <v>298</v>
      </c>
      <c r="AL934" s="16" t="s">
        <v>188</v>
      </c>
      <c r="BZ934" s="5"/>
      <c r="CA934" s="7">
        <v>1481</v>
      </c>
      <c r="CB934" s="16" t="s">
        <v>4477</v>
      </c>
      <c r="CC934" s="16" t="s">
        <v>4480</v>
      </c>
      <c r="CD934" s="16" t="s">
        <v>4478</v>
      </c>
      <c r="CE934" s="16" t="s">
        <v>4479</v>
      </c>
      <c r="CF934" s="16" t="s">
        <v>4474</v>
      </c>
      <c r="CG934" s="16" t="s">
        <v>2681</v>
      </c>
      <c r="CI934" s="16" t="s">
        <v>300</v>
      </c>
      <c r="CJ934" s="16" t="s">
        <v>188</v>
      </c>
      <c r="CM934" s="47"/>
      <c r="CN934" s="16" t="s">
        <v>301</v>
      </c>
      <c r="CO934" s="16" t="s">
        <v>302</v>
      </c>
      <c r="CP934" s="16" t="s">
        <v>303</v>
      </c>
      <c r="CR934" s="5"/>
      <c r="CU934" s="16" t="s">
        <v>195</v>
      </c>
      <c r="CX934" s="7">
        <v>1</v>
      </c>
    </row>
    <row r="935" spans="1:102" s="16" customFormat="1">
      <c r="A935" s="7">
        <v>1</v>
      </c>
      <c r="B935" s="7">
        <v>1482</v>
      </c>
      <c r="C935" s="16" t="s">
        <v>4481</v>
      </c>
      <c r="D935" s="8">
        <v>45490</v>
      </c>
      <c r="E935" s="16" t="s">
        <v>4482</v>
      </c>
      <c r="F935" s="16" t="s">
        <v>4483</v>
      </c>
      <c r="G935" s="16" t="s">
        <v>4474</v>
      </c>
      <c r="H935" s="16" t="s">
        <v>2681</v>
      </c>
      <c r="I935" s="16" t="s">
        <v>4484</v>
      </c>
      <c r="J935" s="7">
        <v>631</v>
      </c>
      <c r="K935" s="16" t="s">
        <v>297</v>
      </c>
      <c r="L935" s="7">
        <v>5</v>
      </c>
      <c r="M935" s="16" t="s">
        <v>298</v>
      </c>
      <c r="N935" s="16" t="s">
        <v>3765</v>
      </c>
      <c r="O935" s="16" t="s">
        <v>3766</v>
      </c>
      <c r="P935" s="7" t="s">
        <v>3767</v>
      </c>
      <c r="Q935" s="25">
        <v>45490</v>
      </c>
      <c r="R935" s="16" t="s">
        <v>4476</v>
      </c>
      <c r="S935" s="26">
        <v>56695</v>
      </c>
      <c r="T935" s="26"/>
      <c r="U935" s="16">
        <v>0</v>
      </c>
      <c r="V935" s="16">
        <v>0</v>
      </c>
      <c r="W935" s="16" t="s">
        <v>132</v>
      </c>
      <c r="X935" s="5"/>
      <c r="Y935" s="7">
        <v>1482</v>
      </c>
      <c r="Z935" s="16" t="s">
        <v>297</v>
      </c>
      <c r="AA935" s="16" t="s">
        <v>299</v>
      </c>
      <c r="AB935" s="16" t="s">
        <v>4484</v>
      </c>
      <c r="AC935" s="25">
        <v>45490</v>
      </c>
      <c r="AE935" s="16" t="s">
        <v>4482</v>
      </c>
      <c r="AF935" s="16" t="s">
        <v>4483</v>
      </c>
      <c r="AG935" s="16" t="s">
        <v>4474</v>
      </c>
      <c r="AH935" s="16" t="s">
        <v>2681</v>
      </c>
      <c r="AI935" s="16" t="s">
        <v>298</v>
      </c>
      <c r="AL935" s="16" t="s">
        <v>188</v>
      </c>
      <c r="BZ935" s="5"/>
      <c r="CA935" s="7">
        <v>1482</v>
      </c>
      <c r="CB935" s="16" t="s">
        <v>4481</v>
      </c>
      <c r="CC935" s="16" t="s">
        <v>4484</v>
      </c>
      <c r="CD935" s="16" t="s">
        <v>4482</v>
      </c>
      <c r="CE935" s="16" t="s">
        <v>4483</v>
      </c>
      <c r="CF935" s="16" t="s">
        <v>4474</v>
      </c>
      <c r="CG935" s="16" t="s">
        <v>2681</v>
      </c>
      <c r="CI935" s="16" t="s">
        <v>300</v>
      </c>
      <c r="CJ935" s="16" t="s">
        <v>188</v>
      </c>
      <c r="CM935" s="47"/>
      <c r="CN935" s="16" t="s">
        <v>301</v>
      </c>
      <c r="CO935" s="16" t="s">
        <v>302</v>
      </c>
      <c r="CP935" s="16" t="s">
        <v>303</v>
      </c>
      <c r="CR935" s="5"/>
      <c r="CU935" s="16" t="s">
        <v>195</v>
      </c>
      <c r="CX935" s="7">
        <v>1</v>
      </c>
    </row>
    <row r="936" spans="1:102" s="16" customFormat="1">
      <c r="A936" s="7">
        <v>1</v>
      </c>
      <c r="B936" s="7">
        <v>1483</v>
      </c>
      <c r="C936" s="16" t="s">
        <v>4485</v>
      </c>
      <c r="D936" s="8">
        <v>45490</v>
      </c>
      <c r="E936" s="16" t="s">
        <v>4486</v>
      </c>
      <c r="F936" s="16" t="s">
        <v>4487</v>
      </c>
      <c r="G936" s="16" t="s">
        <v>4474</v>
      </c>
      <c r="H936" s="16" t="s">
        <v>2681</v>
      </c>
      <c r="I936" s="16" t="s">
        <v>4488</v>
      </c>
      <c r="J936" s="7">
        <v>631</v>
      </c>
      <c r="K936" s="16" t="s">
        <v>297</v>
      </c>
      <c r="L936" s="7">
        <v>5</v>
      </c>
      <c r="M936" s="16" t="s">
        <v>298</v>
      </c>
      <c r="N936" s="16" t="s">
        <v>3765</v>
      </c>
      <c r="O936" s="16" t="s">
        <v>3766</v>
      </c>
      <c r="P936" s="7" t="s">
        <v>3767</v>
      </c>
      <c r="Q936" s="25">
        <v>45490</v>
      </c>
      <c r="R936" s="16" t="s">
        <v>4476</v>
      </c>
      <c r="S936" s="26">
        <v>56695</v>
      </c>
      <c r="T936" s="26"/>
      <c r="U936" s="16">
        <v>0</v>
      </c>
      <c r="V936" s="16">
        <v>0</v>
      </c>
      <c r="W936" s="16" t="s">
        <v>132</v>
      </c>
      <c r="X936" s="5"/>
      <c r="Y936" s="7">
        <v>1483</v>
      </c>
      <c r="Z936" s="16" t="s">
        <v>297</v>
      </c>
      <c r="AA936" s="16" t="s">
        <v>299</v>
      </c>
      <c r="AB936" s="16" t="s">
        <v>4488</v>
      </c>
      <c r="AC936" s="25">
        <v>45490</v>
      </c>
      <c r="AE936" s="16" t="s">
        <v>4486</v>
      </c>
      <c r="AF936" s="16" t="s">
        <v>4487</v>
      </c>
      <c r="AG936" s="16" t="s">
        <v>4474</v>
      </c>
      <c r="AH936" s="16" t="s">
        <v>2681</v>
      </c>
      <c r="AI936" s="16" t="s">
        <v>298</v>
      </c>
      <c r="AL936" s="16" t="s">
        <v>188</v>
      </c>
      <c r="BZ936" s="5"/>
      <c r="CA936" s="7">
        <v>1483</v>
      </c>
      <c r="CB936" s="16" t="s">
        <v>4485</v>
      </c>
      <c r="CC936" s="16" t="s">
        <v>4488</v>
      </c>
      <c r="CD936" s="16" t="s">
        <v>4486</v>
      </c>
      <c r="CE936" s="16" t="s">
        <v>4487</v>
      </c>
      <c r="CF936" s="16" t="s">
        <v>4474</v>
      </c>
      <c r="CG936" s="16" t="s">
        <v>2681</v>
      </c>
      <c r="CI936" s="16" t="s">
        <v>300</v>
      </c>
      <c r="CJ936" s="16" t="s">
        <v>188</v>
      </c>
      <c r="CM936" s="47"/>
      <c r="CN936" s="16" t="s">
        <v>301</v>
      </c>
      <c r="CO936" s="16" t="s">
        <v>302</v>
      </c>
      <c r="CP936" s="16" t="s">
        <v>303</v>
      </c>
      <c r="CR936" s="5"/>
      <c r="CU936" s="16" t="s">
        <v>195</v>
      </c>
      <c r="CX936" s="7">
        <v>1</v>
      </c>
    </row>
    <row r="937" spans="1:102" s="16" customFormat="1">
      <c r="A937" s="7">
        <v>1</v>
      </c>
      <c r="B937" s="7">
        <v>1484</v>
      </c>
      <c r="C937" s="16" t="s">
        <v>4489</v>
      </c>
      <c r="D937" s="8">
        <v>45490</v>
      </c>
      <c r="E937" s="16" t="s">
        <v>4490</v>
      </c>
      <c r="F937" s="16" t="s">
        <v>3142</v>
      </c>
      <c r="G937" s="16" t="s">
        <v>4474</v>
      </c>
      <c r="H937" s="16" t="s">
        <v>2681</v>
      </c>
      <c r="I937" s="16" t="s">
        <v>4491</v>
      </c>
      <c r="J937" s="7">
        <v>631</v>
      </c>
      <c r="K937" s="16" t="s">
        <v>297</v>
      </c>
      <c r="L937" s="7">
        <v>5</v>
      </c>
      <c r="M937" s="16" t="s">
        <v>298</v>
      </c>
      <c r="N937" s="16" t="s">
        <v>3765</v>
      </c>
      <c r="O937" s="16" t="s">
        <v>3766</v>
      </c>
      <c r="P937" s="7" t="s">
        <v>3767</v>
      </c>
      <c r="Q937" s="25">
        <v>45490</v>
      </c>
      <c r="R937" s="16" t="s">
        <v>4492</v>
      </c>
      <c r="S937" s="26">
        <v>20184</v>
      </c>
      <c r="T937" s="26"/>
      <c r="U937" s="16">
        <v>0</v>
      </c>
      <c r="V937" s="16">
        <v>0</v>
      </c>
      <c r="W937" s="16" t="s">
        <v>132</v>
      </c>
      <c r="X937" s="5"/>
      <c r="Y937" s="7">
        <v>1484</v>
      </c>
      <c r="Z937" s="16" t="s">
        <v>297</v>
      </c>
      <c r="AA937" s="16" t="s">
        <v>299</v>
      </c>
      <c r="AB937" s="16" t="s">
        <v>4491</v>
      </c>
      <c r="AC937" s="25">
        <v>45490</v>
      </c>
      <c r="AE937" s="16" t="s">
        <v>4490</v>
      </c>
      <c r="AF937" s="16" t="s">
        <v>3142</v>
      </c>
      <c r="AG937" s="16" t="s">
        <v>4474</v>
      </c>
      <c r="AH937" s="16" t="s">
        <v>2681</v>
      </c>
      <c r="AI937" s="16" t="s">
        <v>298</v>
      </c>
      <c r="AL937" s="16" t="s">
        <v>188</v>
      </c>
      <c r="BZ937" s="5"/>
      <c r="CA937" s="7">
        <v>1484</v>
      </c>
      <c r="CB937" s="16" t="s">
        <v>4489</v>
      </c>
      <c r="CC937" s="16" t="s">
        <v>4491</v>
      </c>
      <c r="CD937" s="16" t="s">
        <v>4490</v>
      </c>
      <c r="CE937" s="16" t="s">
        <v>3142</v>
      </c>
      <c r="CF937" s="16" t="s">
        <v>4474</v>
      </c>
      <c r="CG937" s="16" t="s">
        <v>2681</v>
      </c>
      <c r="CI937" s="16" t="s">
        <v>300</v>
      </c>
      <c r="CJ937" s="16" t="s">
        <v>188</v>
      </c>
      <c r="CM937" s="47"/>
      <c r="CN937" s="16" t="s">
        <v>301</v>
      </c>
      <c r="CO937" s="16" t="s">
        <v>302</v>
      </c>
      <c r="CP937" s="16" t="s">
        <v>303</v>
      </c>
      <c r="CR937" s="5"/>
      <c r="CU937" s="16" t="s">
        <v>195</v>
      </c>
      <c r="CX937" s="7">
        <v>1</v>
      </c>
    </row>
    <row r="938" spans="1:102" s="16" customFormat="1">
      <c r="A938" s="7">
        <v>1</v>
      </c>
      <c r="B938" s="7">
        <v>1485</v>
      </c>
      <c r="C938" s="16" t="s">
        <v>4493</v>
      </c>
      <c r="D938" s="8">
        <v>45490</v>
      </c>
      <c r="E938" s="16" t="s">
        <v>4494</v>
      </c>
      <c r="F938" s="16" t="s">
        <v>3142</v>
      </c>
      <c r="G938" s="16" t="s">
        <v>4474</v>
      </c>
      <c r="H938" s="16" t="s">
        <v>2681</v>
      </c>
      <c r="I938" s="16" t="s">
        <v>4495</v>
      </c>
      <c r="J938" s="7">
        <v>631</v>
      </c>
      <c r="K938" s="16" t="s">
        <v>297</v>
      </c>
      <c r="L938" s="7">
        <v>5</v>
      </c>
      <c r="M938" s="16" t="s">
        <v>298</v>
      </c>
      <c r="N938" s="16" t="s">
        <v>3765</v>
      </c>
      <c r="O938" s="16" t="s">
        <v>3766</v>
      </c>
      <c r="P938" s="7" t="s">
        <v>3767</v>
      </c>
      <c r="Q938" s="25">
        <v>45490</v>
      </c>
      <c r="R938" s="16" t="s">
        <v>4492</v>
      </c>
      <c r="S938" s="26">
        <v>40368</v>
      </c>
      <c r="T938" s="26"/>
      <c r="U938" s="16">
        <v>0</v>
      </c>
      <c r="V938" s="16">
        <v>0</v>
      </c>
      <c r="W938" s="16" t="s">
        <v>132</v>
      </c>
      <c r="X938" s="5"/>
      <c r="Y938" s="7">
        <v>1485</v>
      </c>
      <c r="Z938" s="16" t="s">
        <v>297</v>
      </c>
      <c r="AA938" s="16" t="s">
        <v>299</v>
      </c>
      <c r="AB938" s="16" t="s">
        <v>4495</v>
      </c>
      <c r="AC938" s="25">
        <v>45490</v>
      </c>
      <c r="AE938" s="16" t="s">
        <v>4494</v>
      </c>
      <c r="AF938" s="16" t="s">
        <v>3142</v>
      </c>
      <c r="AG938" s="16" t="s">
        <v>4474</v>
      </c>
      <c r="AH938" s="16" t="s">
        <v>2681</v>
      </c>
      <c r="AI938" s="16" t="s">
        <v>298</v>
      </c>
      <c r="AL938" s="16" t="s">
        <v>188</v>
      </c>
      <c r="BZ938" s="5"/>
      <c r="CA938" s="7">
        <v>1485</v>
      </c>
      <c r="CB938" s="16" t="s">
        <v>4493</v>
      </c>
      <c r="CC938" s="16" t="s">
        <v>4495</v>
      </c>
      <c r="CD938" s="16" t="s">
        <v>4494</v>
      </c>
      <c r="CE938" s="16" t="s">
        <v>3142</v>
      </c>
      <c r="CF938" s="16" t="s">
        <v>4474</v>
      </c>
      <c r="CG938" s="16" t="s">
        <v>2681</v>
      </c>
      <c r="CI938" s="16" t="s">
        <v>300</v>
      </c>
      <c r="CJ938" s="16" t="s">
        <v>188</v>
      </c>
      <c r="CM938" s="47"/>
      <c r="CN938" s="16" t="s">
        <v>301</v>
      </c>
      <c r="CO938" s="16" t="s">
        <v>302</v>
      </c>
      <c r="CP938" s="16" t="s">
        <v>303</v>
      </c>
      <c r="CR938" s="5"/>
      <c r="CU938" s="16" t="s">
        <v>195</v>
      </c>
      <c r="CX938" s="7">
        <v>1</v>
      </c>
    </row>
    <row r="939" spans="1:102" s="16" customFormat="1">
      <c r="A939" s="7">
        <v>1</v>
      </c>
      <c r="B939" s="7">
        <v>1486</v>
      </c>
      <c r="C939" s="16" t="s">
        <v>4496</v>
      </c>
      <c r="D939" s="8">
        <v>45490</v>
      </c>
      <c r="E939" s="16" t="s">
        <v>4497</v>
      </c>
      <c r="F939" s="16" t="s">
        <v>3142</v>
      </c>
      <c r="G939" s="16" t="s">
        <v>4474</v>
      </c>
      <c r="H939" s="16" t="s">
        <v>2681</v>
      </c>
      <c r="I939" s="16" t="s">
        <v>4498</v>
      </c>
      <c r="J939" s="7">
        <v>631</v>
      </c>
      <c r="K939" s="16" t="s">
        <v>297</v>
      </c>
      <c r="L939" s="7">
        <v>5</v>
      </c>
      <c r="M939" s="16" t="s">
        <v>298</v>
      </c>
      <c r="N939" s="16" t="s">
        <v>3765</v>
      </c>
      <c r="O939" s="16" t="s">
        <v>3766</v>
      </c>
      <c r="P939" s="7" t="s">
        <v>3767</v>
      </c>
      <c r="Q939" s="25">
        <v>45490</v>
      </c>
      <c r="R939" s="16" t="s">
        <v>4492</v>
      </c>
      <c r="S939" s="26">
        <v>40368</v>
      </c>
      <c r="T939" s="26"/>
      <c r="U939" s="16">
        <v>0</v>
      </c>
      <c r="V939" s="16">
        <v>0</v>
      </c>
      <c r="W939" s="16" t="s">
        <v>132</v>
      </c>
      <c r="X939" s="5"/>
      <c r="Y939" s="7">
        <v>1486</v>
      </c>
      <c r="Z939" s="16" t="s">
        <v>297</v>
      </c>
      <c r="AA939" s="16" t="s">
        <v>299</v>
      </c>
      <c r="AB939" s="16" t="s">
        <v>4498</v>
      </c>
      <c r="AC939" s="25">
        <v>45490</v>
      </c>
      <c r="AE939" s="16" t="s">
        <v>4497</v>
      </c>
      <c r="AF939" s="16" t="s">
        <v>3142</v>
      </c>
      <c r="AG939" s="16" t="s">
        <v>4474</v>
      </c>
      <c r="AH939" s="16" t="s">
        <v>2681</v>
      </c>
      <c r="AI939" s="16" t="s">
        <v>298</v>
      </c>
      <c r="AL939" s="16" t="s">
        <v>188</v>
      </c>
      <c r="BZ939" s="5"/>
      <c r="CA939" s="7">
        <v>1486</v>
      </c>
      <c r="CB939" s="16" t="s">
        <v>4496</v>
      </c>
      <c r="CC939" s="16" t="s">
        <v>4498</v>
      </c>
      <c r="CD939" s="16" t="s">
        <v>4497</v>
      </c>
      <c r="CE939" s="16" t="s">
        <v>3142</v>
      </c>
      <c r="CF939" s="16" t="s">
        <v>4474</v>
      </c>
      <c r="CG939" s="16" t="s">
        <v>2681</v>
      </c>
      <c r="CI939" s="16" t="s">
        <v>300</v>
      </c>
      <c r="CJ939" s="16" t="s">
        <v>188</v>
      </c>
      <c r="CM939" s="47"/>
      <c r="CN939" s="16" t="s">
        <v>301</v>
      </c>
      <c r="CO939" s="16" t="s">
        <v>302</v>
      </c>
      <c r="CP939" s="16" t="s">
        <v>303</v>
      </c>
      <c r="CR939" s="5"/>
      <c r="CU939" s="16" t="s">
        <v>195</v>
      </c>
      <c r="CX939" s="7">
        <v>1</v>
      </c>
    </row>
    <row r="940" spans="1:102" s="16" customFormat="1">
      <c r="A940" s="7">
        <v>1</v>
      </c>
      <c r="B940" s="7">
        <v>1487</v>
      </c>
      <c r="C940" s="16" t="s">
        <v>4499</v>
      </c>
      <c r="D940" s="8">
        <v>45490</v>
      </c>
      <c r="E940" s="16" t="s">
        <v>4500</v>
      </c>
      <c r="F940" s="16" t="s">
        <v>3142</v>
      </c>
      <c r="G940" s="16" t="s">
        <v>4474</v>
      </c>
      <c r="H940" s="16" t="s">
        <v>2681</v>
      </c>
      <c r="I940" s="16" t="s">
        <v>4501</v>
      </c>
      <c r="J940" s="7">
        <v>631</v>
      </c>
      <c r="K940" s="16" t="s">
        <v>297</v>
      </c>
      <c r="L940" s="7">
        <v>5</v>
      </c>
      <c r="M940" s="16" t="s">
        <v>298</v>
      </c>
      <c r="N940" s="16" t="s">
        <v>3765</v>
      </c>
      <c r="O940" s="16" t="s">
        <v>3766</v>
      </c>
      <c r="P940" s="7" t="s">
        <v>3767</v>
      </c>
      <c r="Q940" s="25">
        <v>45490</v>
      </c>
      <c r="R940" s="16" t="s">
        <v>4492</v>
      </c>
      <c r="S940" s="26">
        <v>30624</v>
      </c>
      <c r="T940" s="26"/>
      <c r="U940" s="16">
        <v>0</v>
      </c>
      <c r="V940" s="16">
        <v>0</v>
      </c>
      <c r="W940" s="16" t="s">
        <v>132</v>
      </c>
      <c r="X940" s="5"/>
      <c r="Y940" s="7">
        <v>1487</v>
      </c>
      <c r="Z940" s="16" t="s">
        <v>297</v>
      </c>
      <c r="AA940" s="16" t="s">
        <v>299</v>
      </c>
      <c r="AB940" s="16" t="s">
        <v>4501</v>
      </c>
      <c r="AC940" s="25">
        <v>45490</v>
      </c>
      <c r="AE940" s="16" t="s">
        <v>4500</v>
      </c>
      <c r="AF940" s="16" t="s">
        <v>3142</v>
      </c>
      <c r="AG940" s="16" t="s">
        <v>4474</v>
      </c>
      <c r="AH940" s="16" t="s">
        <v>2681</v>
      </c>
      <c r="AI940" s="16" t="s">
        <v>298</v>
      </c>
      <c r="AL940" s="16" t="s">
        <v>188</v>
      </c>
      <c r="BZ940" s="5"/>
      <c r="CA940" s="7">
        <v>1487</v>
      </c>
      <c r="CB940" s="16" t="s">
        <v>4499</v>
      </c>
      <c r="CC940" s="16" t="s">
        <v>4501</v>
      </c>
      <c r="CD940" s="16" t="s">
        <v>4500</v>
      </c>
      <c r="CE940" s="16" t="s">
        <v>3142</v>
      </c>
      <c r="CF940" s="16" t="s">
        <v>4474</v>
      </c>
      <c r="CG940" s="16" t="s">
        <v>2681</v>
      </c>
      <c r="CI940" s="16" t="s">
        <v>300</v>
      </c>
      <c r="CJ940" s="16" t="s">
        <v>188</v>
      </c>
      <c r="CM940" s="47"/>
      <c r="CN940" s="16" t="s">
        <v>301</v>
      </c>
      <c r="CO940" s="16" t="s">
        <v>302</v>
      </c>
      <c r="CP940" s="16" t="s">
        <v>303</v>
      </c>
      <c r="CR940" s="5"/>
      <c r="CU940" s="16" t="s">
        <v>195</v>
      </c>
      <c r="CX940" s="7">
        <v>1</v>
      </c>
    </row>
    <row r="941" spans="1:102" s="16" customFormat="1">
      <c r="A941" s="7">
        <v>1</v>
      </c>
      <c r="B941" s="7">
        <v>1488</v>
      </c>
      <c r="C941" s="16" t="s">
        <v>4502</v>
      </c>
      <c r="D941" s="8">
        <v>45490</v>
      </c>
      <c r="E941" s="16" t="s">
        <v>4503</v>
      </c>
      <c r="F941" s="16" t="s">
        <v>3142</v>
      </c>
      <c r="G941" s="16" t="s">
        <v>4474</v>
      </c>
      <c r="H941" s="16" t="s">
        <v>2681</v>
      </c>
      <c r="I941" s="16" t="s">
        <v>4504</v>
      </c>
      <c r="J941" s="7">
        <v>631</v>
      </c>
      <c r="K941" s="16" t="s">
        <v>297</v>
      </c>
      <c r="L941" s="7">
        <v>5</v>
      </c>
      <c r="M941" s="16" t="s">
        <v>298</v>
      </c>
      <c r="N941" s="16" t="s">
        <v>3765</v>
      </c>
      <c r="O941" s="16" t="s">
        <v>3766</v>
      </c>
      <c r="P941" s="7" t="s">
        <v>3767</v>
      </c>
      <c r="Q941" s="25">
        <v>45490</v>
      </c>
      <c r="R941" s="16" t="s">
        <v>4492</v>
      </c>
      <c r="S941" s="26">
        <v>30624</v>
      </c>
      <c r="T941" s="26"/>
      <c r="U941" s="16">
        <v>0</v>
      </c>
      <c r="V941" s="16">
        <v>0</v>
      </c>
      <c r="W941" s="16" t="s">
        <v>132</v>
      </c>
      <c r="X941" s="5"/>
      <c r="Y941" s="7">
        <v>1488</v>
      </c>
      <c r="Z941" s="16" t="s">
        <v>297</v>
      </c>
      <c r="AA941" s="16" t="s">
        <v>299</v>
      </c>
      <c r="AB941" s="16" t="s">
        <v>4504</v>
      </c>
      <c r="AC941" s="25">
        <v>45490</v>
      </c>
      <c r="AE941" s="16" t="s">
        <v>4503</v>
      </c>
      <c r="AF941" s="16" t="s">
        <v>3142</v>
      </c>
      <c r="AG941" s="16" t="s">
        <v>4474</v>
      </c>
      <c r="AH941" s="16" t="s">
        <v>2681</v>
      </c>
      <c r="AI941" s="16" t="s">
        <v>298</v>
      </c>
      <c r="AL941" s="16" t="s">
        <v>188</v>
      </c>
      <c r="BZ941" s="5"/>
      <c r="CA941" s="7">
        <v>1488</v>
      </c>
      <c r="CB941" s="16" t="s">
        <v>4502</v>
      </c>
      <c r="CC941" s="16" t="s">
        <v>4504</v>
      </c>
      <c r="CD941" s="16" t="s">
        <v>4503</v>
      </c>
      <c r="CE941" s="16" t="s">
        <v>3142</v>
      </c>
      <c r="CF941" s="16" t="s">
        <v>4474</v>
      </c>
      <c r="CG941" s="16" t="s">
        <v>2681</v>
      </c>
      <c r="CI941" s="16" t="s">
        <v>300</v>
      </c>
      <c r="CJ941" s="16" t="s">
        <v>188</v>
      </c>
      <c r="CM941" s="47"/>
      <c r="CN941" s="16" t="s">
        <v>301</v>
      </c>
      <c r="CO941" s="16" t="s">
        <v>302</v>
      </c>
      <c r="CP941" s="16" t="s">
        <v>303</v>
      </c>
      <c r="CR941" s="5"/>
      <c r="CU941" s="16" t="s">
        <v>195</v>
      </c>
      <c r="CX941" s="7">
        <v>1</v>
      </c>
    </row>
    <row r="942" spans="1:102" s="16" customFormat="1">
      <c r="A942" s="7">
        <v>1</v>
      </c>
      <c r="B942" s="7">
        <v>1489</v>
      </c>
      <c r="C942" s="16" t="s">
        <v>4505</v>
      </c>
      <c r="D942" s="8">
        <v>45490</v>
      </c>
      <c r="E942" s="16" t="s">
        <v>4506</v>
      </c>
      <c r="F942" s="16" t="s">
        <v>3142</v>
      </c>
      <c r="G942" s="16" t="s">
        <v>4474</v>
      </c>
      <c r="H942" s="16" t="s">
        <v>2681</v>
      </c>
      <c r="I942" s="16" t="s">
        <v>4507</v>
      </c>
      <c r="J942" s="7">
        <v>631</v>
      </c>
      <c r="K942" s="16" t="s">
        <v>297</v>
      </c>
      <c r="L942" s="7">
        <v>5</v>
      </c>
      <c r="M942" s="16" t="s">
        <v>298</v>
      </c>
      <c r="N942" s="16" t="s">
        <v>3765</v>
      </c>
      <c r="O942" s="16" t="s">
        <v>3766</v>
      </c>
      <c r="P942" s="7" t="s">
        <v>3767</v>
      </c>
      <c r="Q942" s="25">
        <v>45490</v>
      </c>
      <c r="R942" s="16" t="s">
        <v>4492</v>
      </c>
      <c r="S942" s="26">
        <v>30624</v>
      </c>
      <c r="T942" s="26"/>
      <c r="U942" s="16">
        <v>0</v>
      </c>
      <c r="V942" s="16">
        <v>0</v>
      </c>
      <c r="W942" s="16" t="s">
        <v>132</v>
      </c>
      <c r="X942" s="5"/>
      <c r="Y942" s="7">
        <v>1489</v>
      </c>
      <c r="Z942" s="16" t="s">
        <v>297</v>
      </c>
      <c r="AA942" s="16" t="s">
        <v>299</v>
      </c>
      <c r="AB942" s="16" t="s">
        <v>4507</v>
      </c>
      <c r="AC942" s="25">
        <v>45490</v>
      </c>
      <c r="AE942" s="16" t="s">
        <v>4506</v>
      </c>
      <c r="AF942" s="16" t="s">
        <v>3142</v>
      </c>
      <c r="AG942" s="16" t="s">
        <v>4474</v>
      </c>
      <c r="AH942" s="16" t="s">
        <v>2681</v>
      </c>
      <c r="AI942" s="16" t="s">
        <v>298</v>
      </c>
      <c r="AL942" s="16" t="s">
        <v>188</v>
      </c>
      <c r="BZ942" s="5"/>
      <c r="CA942" s="7">
        <v>1489</v>
      </c>
      <c r="CB942" s="16" t="s">
        <v>4505</v>
      </c>
      <c r="CC942" s="16" t="s">
        <v>4507</v>
      </c>
      <c r="CD942" s="16" t="s">
        <v>4506</v>
      </c>
      <c r="CE942" s="16" t="s">
        <v>3142</v>
      </c>
      <c r="CF942" s="16" t="s">
        <v>4474</v>
      </c>
      <c r="CG942" s="16" t="s">
        <v>2681</v>
      </c>
      <c r="CI942" s="16" t="s">
        <v>300</v>
      </c>
      <c r="CJ942" s="16" t="s">
        <v>188</v>
      </c>
      <c r="CM942" s="47"/>
      <c r="CN942" s="16" t="s">
        <v>301</v>
      </c>
      <c r="CO942" s="16" t="s">
        <v>302</v>
      </c>
      <c r="CP942" s="16" t="s">
        <v>303</v>
      </c>
      <c r="CR942" s="5"/>
      <c r="CU942" s="16" t="s">
        <v>195</v>
      </c>
      <c r="CX942" s="7">
        <v>1</v>
      </c>
    </row>
    <row r="943" spans="1:102" s="16" customFormat="1">
      <c r="A943" s="7">
        <v>1</v>
      </c>
      <c r="B943" s="7">
        <v>1490</v>
      </c>
      <c r="C943" s="16" t="s">
        <v>4508</v>
      </c>
      <c r="D943" s="8">
        <v>45490</v>
      </c>
      <c r="E943" s="16" t="s">
        <v>4509</v>
      </c>
      <c r="F943" s="16" t="s">
        <v>3142</v>
      </c>
      <c r="G943" s="16" t="s">
        <v>4474</v>
      </c>
      <c r="H943" s="16" t="s">
        <v>2681</v>
      </c>
      <c r="I943" s="16" t="s">
        <v>4510</v>
      </c>
      <c r="J943" s="7">
        <v>631</v>
      </c>
      <c r="K943" s="16" t="s">
        <v>297</v>
      </c>
      <c r="L943" s="7">
        <v>5</v>
      </c>
      <c r="M943" s="16" t="s">
        <v>298</v>
      </c>
      <c r="N943" s="16" t="s">
        <v>3765</v>
      </c>
      <c r="O943" s="16" t="s">
        <v>3766</v>
      </c>
      <c r="P943" s="7" t="s">
        <v>3767</v>
      </c>
      <c r="Q943" s="25">
        <v>45490</v>
      </c>
      <c r="R943" s="16" t="s">
        <v>4492</v>
      </c>
      <c r="S943" s="26">
        <v>22272</v>
      </c>
      <c r="T943" s="26"/>
      <c r="U943" s="16">
        <v>0</v>
      </c>
      <c r="V943" s="16">
        <v>0</v>
      </c>
      <c r="W943" s="16" t="s">
        <v>132</v>
      </c>
      <c r="X943" s="5"/>
      <c r="Y943" s="7">
        <v>1490</v>
      </c>
      <c r="Z943" s="16" t="s">
        <v>297</v>
      </c>
      <c r="AA943" s="16" t="s">
        <v>299</v>
      </c>
      <c r="AB943" s="16" t="s">
        <v>4510</v>
      </c>
      <c r="AC943" s="25">
        <v>45490</v>
      </c>
      <c r="AE943" s="16" t="s">
        <v>4509</v>
      </c>
      <c r="AF943" s="16" t="s">
        <v>3142</v>
      </c>
      <c r="AG943" s="16" t="s">
        <v>4474</v>
      </c>
      <c r="AH943" s="16" t="s">
        <v>2681</v>
      </c>
      <c r="AI943" s="16" t="s">
        <v>298</v>
      </c>
      <c r="AL943" s="16" t="s">
        <v>188</v>
      </c>
      <c r="BZ943" s="5"/>
      <c r="CA943" s="7">
        <v>1490</v>
      </c>
      <c r="CB943" s="16" t="s">
        <v>4508</v>
      </c>
      <c r="CC943" s="16" t="s">
        <v>4510</v>
      </c>
      <c r="CD943" s="16" t="s">
        <v>4509</v>
      </c>
      <c r="CE943" s="16" t="s">
        <v>3142</v>
      </c>
      <c r="CF943" s="16" t="s">
        <v>4474</v>
      </c>
      <c r="CG943" s="16" t="s">
        <v>2681</v>
      </c>
      <c r="CI943" s="16" t="s">
        <v>300</v>
      </c>
      <c r="CJ943" s="16" t="s">
        <v>188</v>
      </c>
      <c r="CM943" s="47"/>
      <c r="CN943" s="16" t="s">
        <v>301</v>
      </c>
      <c r="CO943" s="16" t="s">
        <v>302</v>
      </c>
      <c r="CP943" s="16" t="s">
        <v>303</v>
      </c>
      <c r="CR943" s="5"/>
      <c r="CU943" s="16" t="s">
        <v>195</v>
      </c>
      <c r="CX943" s="7">
        <v>1</v>
      </c>
    </row>
    <row r="944" spans="1:102" s="16" customFormat="1">
      <c r="A944" s="7">
        <v>1</v>
      </c>
      <c r="B944" s="7">
        <v>1491</v>
      </c>
      <c r="C944" s="16" t="s">
        <v>4511</v>
      </c>
      <c r="D944" s="8">
        <v>45490</v>
      </c>
      <c r="E944" s="16" t="s">
        <v>4512</v>
      </c>
      <c r="F944" s="16" t="s">
        <v>3142</v>
      </c>
      <c r="G944" s="16" t="s">
        <v>4474</v>
      </c>
      <c r="H944" s="16" t="s">
        <v>2681</v>
      </c>
      <c r="I944" s="16" t="s">
        <v>4513</v>
      </c>
      <c r="J944" s="7">
        <v>631</v>
      </c>
      <c r="K944" s="16" t="s">
        <v>297</v>
      </c>
      <c r="L944" s="7">
        <v>5</v>
      </c>
      <c r="M944" s="16" t="s">
        <v>298</v>
      </c>
      <c r="N944" s="16" t="s">
        <v>3765</v>
      </c>
      <c r="O944" s="16" t="s">
        <v>3766</v>
      </c>
      <c r="P944" s="7" t="s">
        <v>3767</v>
      </c>
      <c r="Q944" s="25">
        <v>45490</v>
      </c>
      <c r="R944" s="16" t="s">
        <v>4492</v>
      </c>
      <c r="S944" s="26">
        <v>40368</v>
      </c>
      <c r="T944" s="26"/>
      <c r="U944" s="16">
        <v>0</v>
      </c>
      <c r="V944" s="16">
        <v>0</v>
      </c>
      <c r="W944" s="16" t="s">
        <v>132</v>
      </c>
      <c r="X944" s="5"/>
      <c r="Y944" s="7">
        <v>1491</v>
      </c>
      <c r="Z944" s="16" t="s">
        <v>297</v>
      </c>
      <c r="AA944" s="16" t="s">
        <v>299</v>
      </c>
      <c r="AB944" s="16" t="s">
        <v>4513</v>
      </c>
      <c r="AC944" s="25">
        <v>45490</v>
      </c>
      <c r="AE944" s="16" t="s">
        <v>4512</v>
      </c>
      <c r="AF944" s="16" t="s">
        <v>3142</v>
      </c>
      <c r="AG944" s="16" t="s">
        <v>4474</v>
      </c>
      <c r="AH944" s="16" t="s">
        <v>2681</v>
      </c>
      <c r="AI944" s="16" t="s">
        <v>298</v>
      </c>
      <c r="AL944" s="16" t="s">
        <v>188</v>
      </c>
      <c r="BZ944" s="5"/>
      <c r="CA944" s="7">
        <v>1491</v>
      </c>
      <c r="CB944" s="16" t="s">
        <v>4511</v>
      </c>
      <c r="CC944" s="16" t="s">
        <v>4513</v>
      </c>
      <c r="CD944" s="16" t="s">
        <v>4512</v>
      </c>
      <c r="CE944" s="16" t="s">
        <v>3142</v>
      </c>
      <c r="CF944" s="16" t="s">
        <v>4474</v>
      </c>
      <c r="CG944" s="16" t="s">
        <v>2681</v>
      </c>
      <c r="CI944" s="16" t="s">
        <v>300</v>
      </c>
      <c r="CJ944" s="16" t="s">
        <v>188</v>
      </c>
      <c r="CM944" s="47"/>
      <c r="CN944" s="16" t="s">
        <v>301</v>
      </c>
      <c r="CO944" s="16" t="s">
        <v>302</v>
      </c>
      <c r="CP944" s="16" t="s">
        <v>303</v>
      </c>
      <c r="CR944" s="5"/>
      <c r="CU944" s="16" t="s">
        <v>195</v>
      </c>
      <c r="CX944" s="7">
        <v>1</v>
      </c>
    </row>
    <row r="945" spans="1:102" s="16" customFormat="1">
      <c r="A945" s="7">
        <v>1</v>
      </c>
      <c r="B945" s="7">
        <v>1492</v>
      </c>
      <c r="C945" s="16" t="s">
        <v>4514</v>
      </c>
      <c r="D945" s="8">
        <v>45490</v>
      </c>
      <c r="E945" s="16" t="s">
        <v>4515</v>
      </c>
      <c r="F945" s="16" t="s">
        <v>3142</v>
      </c>
      <c r="G945" s="16" t="s">
        <v>4474</v>
      </c>
      <c r="H945" s="16" t="s">
        <v>2681</v>
      </c>
      <c r="I945" s="16" t="s">
        <v>4516</v>
      </c>
      <c r="J945" s="7">
        <v>631</v>
      </c>
      <c r="K945" s="16" t="s">
        <v>297</v>
      </c>
      <c r="L945" s="7">
        <v>5</v>
      </c>
      <c r="M945" s="16" t="s">
        <v>298</v>
      </c>
      <c r="N945" s="16" t="s">
        <v>3765</v>
      </c>
      <c r="O945" s="16" t="s">
        <v>3766</v>
      </c>
      <c r="P945" s="7" t="s">
        <v>3767</v>
      </c>
      <c r="Q945" s="25">
        <v>45490</v>
      </c>
      <c r="R945" s="16" t="s">
        <v>4492</v>
      </c>
      <c r="S945" s="26">
        <v>36192</v>
      </c>
      <c r="T945" s="26"/>
      <c r="U945" s="16">
        <v>0</v>
      </c>
      <c r="V945" s="16">
        <v>0</v>
      </c>
      <c r="W945" s="16" t="s">
        <v>132</v>
      </c>
      <c r="X945" s="5"/>
      <c r="Y945" s="7">
        <v>1492</v>
      </c>
      <c r="Z945" s="16" t="s">
        <v>297</v>
      </c>
      <c r="AA945" s="16" t="s">
        <v>299</v>
      </c>
      <c r="AB945" s="16" t="s">
        <v>4516</v>
      </c>
      <c r="AC945" s="25">
        <v>45490</v>
      </c>
      <c r="AE945" s="16" t="s">
        <v>4515</v>
      </c>
      <c r="AF945" s="16" t="s">
        <v>3142</v>
      </c>
      <c r="AG945" s="16" t="s">
        <v>4474</v>
      </c>
      <c r="AH945" s="16" t="s">
        <v>2681</v>
      </c>
      <c r="AI945" s="16" t="s">
        <v>298</v>
      </c>
      <c r="AL945" s="16" t="s">
        <v>188</v>
      </c>
      <c r="BZ945" s="5"/>
      <c r="CA945" s="7">
        <v>1492</v>
      </c>
      <c r="CB945" s="16" t="s">
        <v>4514</v>
      </c>
      <c r="CC945" s="16" t="s">
        <v>4516</v>
      </c>
      <c r="CD945" s="16" t="s">
        <v>4515</v>
      </c>
      <c r="CE945" s="16" t="s">
        <v>3142</v>
      </c>
      <c r="CF945" s="16" t="s">
        <v>4474</v>
      </c>
      <c r="CG945" s="16" t="s">
        <v>2681</v>
      </c>
      <c r="CI945" s="16" t="s">
        <v>300</v>
      </c>
      <c r="CJ945" s="16" t="s">
        <v>188</v>
      </c>
      <c r="CM945" s="47"/>
      <c r="CN945" s="16" t="s">
        <v>301</v>
      </c>
      <c r="CO945" s="16" t="s">
        <v>302</v>
      </c>
      <c r="CP945" s="16" t="s">
        <v>303</v>
      </c>
      <c r="CR945" s="5"/>
      <c r="CU945" s="16" t="s">
        <v>195</v>
      </c>
      <c r="CX945" s="7">
        <v>1</v>
      </c>
    </row>
    <row r="946" spans="1:102" s="16" customFormat="1">
      <c r="A946" s="7">
        <v>1</v>
      </c>
      <c r="B946" s="7">
        <v>1493</v>
      </c>
      <c r="C946" s="16" t="s">
        <v>4517</v>
      </c>
      <c r="D946" s="8">
        <v>45490</v>
      </c>
      <c r="E946" s="16" t="s">
        <v>4518</v>
      </c>
      <c r="F946" s="16" t="s">
        <v>3142</v>
      </c>
      <c r="G946" s="16" t="s">
        <v>4474</v>
      </c>
      <c r="H946" s="16" t="s">
        <v>2681</v>
      </c>
      <c r="I946" s="16" t="s">
        <v>4519</v>
      </c>
      <c r="J946" s="7">
        <v>631</v>
      </c>
      <c r="K946" s="16" t="s">
        <v>297</v>
      </c>
      <c r="L946" s="7">
        <v>5</v>
      </c>
      <c r="M946" s="16" t="s">
        <v>298</v>
      </c>
      <c r="N946" s="16" t="s">
        <v>3765</v>
      </c>
      <c r="O946" s="16" t="s">
        <v>3766</v>
      </c>
      <c r="P946" s="7" t="s">
        <v>3767</v>
      </c>
      <c r="Q946" s="25">
        <v>45490</v>
      </c>
      <c r="R946" s="16" t="s">
        <v>4492</v>
      </c>
      <c r="S946" s="26">
        <v>0</v>
      </c>
      <c r="T946" s="26"/>
      <c r="U946" s="16">
        <v>0</v>
      </c>
      <c r="V946" s="16">
        <v>0</v>
      </c>
      <c r="W946" s="16" t="s">
        <v>132</v>
      </c>
      <c r="X946" s="5"/>
      <c r="Y946" s="7">
        <v>1493</v>
      </c>
      <c r="Z946" s="16" t="s">
        <v>297</v>
      </c>
      <c r="AA946" s="16" t="s">
        <v>299</v>
      </c>
      <c r="AB946" s="16" t="s">
        <v>4519</v>
      </c>
      <c r="AC946" s="25">
        <v>45490</v>
      </c>
      <c r="AE946" s="16" t="s">
        <v>4518</v>
      </c>
      <c r="AF946" s="16" t="s">
        <v>3142</v>
      </c>
      <c r="AG946" s="16" t="s">
        <v>4474</v>
      </c>
      <c r="AH946" s="16" t="s">
        <v>2681</v>
      </c>
      <c r="AI946" s="16" t="s">
        <v>298</v>
      </c>
      <c r="AL946" s="16" t="s">
        <v>188</v>
      </c>
      <c r="BZ946" s="5"/>
      <c r="CA946" s="7">
        <v>1493</v>
      </c>
      <c r="CB946" s="16" t="s">
        <v>4517</v>
      </c>
      <c r="CC946" s="16" t="s">
        <v>4519</v>
      </c>
      <c r="CD946" s="16" t="s">
        <v>4518</v>
      </c>
      <c r="CE946" s="16" t="s">
        <v>3142</v>
      </c>
      <c r="CF946" s="16" t="s">
        <v>4474</v>
      </c>
      <c r="CG946" s="16" t="s">
        <v>2681</v>
      </c>
      <c r="CI946" s="16" t="s">
        <v>300</v>
      </c>
      <c r="CJ946" s="16" t="s">
        <v>188</v>
      </c>
      <c r="CM946" s="47"/>
      <c r="CN946" s="16" t="s">
        <v>301</v>
      </c>
      <c r="CO946" s="16" t="s">
        <v>302</v>
      </c>
      <c r="CP946" s="16" t="s">
        <v>303</v>
      </c>
      <c r="CR946" s="5"/>
      <c r="CU946" s="16" t="s">
        <v>195</v>
      </c>
      <c r="CX946" s="7">
        <v>1</v>
      </c>
    </row>
    <row r="947" spans="1:102" s="16" customFormat="1">
      <c r="A947" s="7">
        <v>1</v>
      </c>
      <c r="B947" s="7">
        <v>1494</v>
      </c>
      <c r="C947" s="16" t="s">
        <v>4520</v>
      </c>
      <c r="D947" s="8">
        <v>45490</v>
      </c>
      <c r="E947" s="16" t="s">
        <v>4521</v>
      </c>
      <c r="F947" s="16" t="s">
        <v>3142</v>
      </c>
      <c r="G947" s="16" t="s">
        <v>4474</v>
      </c>
      <c r="H947" s="16" t="s">
        <v>2681</v>
      </c>
      <c r="I947" s="16" t="s">
        <v>4522</v>
      </c>
      <c r="J947" s="7">
        <v>631</v>
      </c>
      <c r="K947" s="16" t="s">
        <v>297</v>
      </c>
      <c r="L947" s="7">
        <v>5</v>
      </c>
      <c r="M947" s="16" t="s">
        <v>298</v>
      </c>
      <c r="N947" s="16" t="s">
        <v>3765</v>
      </c>
      <c r="O947" s="16" t="s">
        <v>3766</v>
      </c>
      <c r="P947" s="7" t="s">
        <v>3767</v>
      </c>
      <c r="Q947" s="25">
        <v>45490</v>
      </c>
      <c r="R947" s="16" t="s">
        <v>4492</v>
      </c>
      <c r="S947" s="26">
        <v>11832</v>
      </c>
      <c r="T947" s="26"/>
      <c r="U947" s="16">
        <v>0</v>
      </c>
      <c r="V947" s="16">
        <v>0</v>
      </c>
      <c r="W947" s="16" t="s">
        <v>132</v>
      </c>
      <c r="X947" s="5"/>
      <c r="Y947" s="7">
        <v>1494</v>
      </c>
      <c r="Z947" s="16" t="s">
        <v>297</v>
      </c>
      <c r="AA947" s="16" t="s">
        <v>299</v>
      </c>
      <c r="AB947" s="16" t="s">
        <v>4522</v>
      </c>
      <c r="AC947" s="25">
        <v>45490</v>
      </c>
      <c r="AE947" s="16" t="s">
        <v>4521</v>
      </c>
      <c r="AF947" s="16" t="s">
        <v>3142</v>
      </c>
      <c r="AG947" s="16" t="s">
        <v>4474</v>
      </c>
      <c r="AH947" s="16" t="s">
        <v>2681</v>
      </c>
      <c r="AI947" s="16" t="s">
        <v>298</v>
      </c>
      <c r="AL947" s="16" t="s">
        <v>188</v>
      </c>
      <c r="BZ947" s="5"/>
      <c r="CA947" s="7">
        <v>1494</v>
      </c>
      <c r="CB947" s="16" t="s">
        <v>4520</v>
      </c>
      <c r="CC947" s="16" t="s">
        <v>4522</v>
      </c>
      <c r="CD947" s="16" t="s">
        <v>4521</v>
      </c>
      <c r="CE947" s="16" t="s">
        <v>3142</v>
      </c>
      <c r="CF947" s="16" t="s">
        <v>4474</v>
      </c>
      <c r="CG947" s="16" t="s">
        <v>2681</v>
      </c>
      <c r="CI947" s="16" t="s">
        <v>300</v>
      </c>
      <c r="CJ947" s="16" t="s">
        <v>188</v>
      </c>
      <c r="CM947" s="47"/>
      <c r="CN947" s="16" t="s">
        <v>301</v>
      </c>
      <c r="CO947" s="16" t="s">
        <v>302</v>
      </c>
      <c r="CP947" s="16" t="s">
        <v>303</v>
      </c>
      <c r="CR947" s="5"/>
      <c r="CU947" s="16" t="s">
        <v>195</v>
      </c>
      <c r="CX947" s="7">
        <v>1</v>
      </c>
    </row>
    <row r="948" spans="1:102" s="16" customFormat="1">
      <c r="A948" s="7">
        <v>1</v>
      </c>
      <c r="B948" s="7">
        <v>1495</v>
      </c>
      <c r="C948" s="16" t="s">
        <v>4523</v>
      </c>
      <c r="D948" s="8">
        <v>45490</v>
      </c>
      <c r="E948" s="16" t="s">
        <v>4524</v>
      </c>
      <c r="F948" s="16" t="s">
        <v>3142</v>
      </c>
      <c r="G948" s="16" t="s">
        <v>4474</v>
      </c>
      <c r="H948" s="16" t="s">
        <v>2681</v>
      </c>
      <c r="I948" s="16" t="s">
        <v>4525</v>
      </c>
      <c r="J948" s="7">
        <v>631</v>
      </c>
      <c r="K948" s="16" t="s">
        <v>297</v>
      </c>
      <c r="L948" s="7">
        <v>5</v>
      </c>
      <c r="M948" s="16" t="s">
        <v>298</v>
      </c>
      <c r="N948" s="16" t="s">
        <v>3765</v>
      </c>
      <c r="O948" s="16" t="s">
        <v>3766</v>
      </c>
      <c r="P948" s="7" t="s">
        <v>3767</v>
      </c>
      <c r="Q948" s="25">
        <v>45490</v>
      </c>
      <c r="R948" s="16" t="s">
        <v>4492</v>
      </c>
      <c r="S948" s="26">
        <v>94656</v>
      </c>
      <c r="T948" s="26"/>
      <c r="U948" s="16">
        <v>0</v>
      </c>
      <c r="V948" s="16">
        <v>0</v>
      </c>
      <c r="W948" s="16" t="s">
        <v>132</v>
      </c>
      <c r="X948" s="5"/>
      <c r="Y948" s="7">
        <v>1495</v>
      </c>
      <c r="Z948" s="16" t="s">
        <v>297</v>
      </c>
      <c r="AA948" s="16" t="s">
        <v>299</v>
      </c>
      <c r="AB948" s="16" t="s">
        <v>4525</v>
      </c>
      <c r="AC948" s="25">
        <v>45490</v>
      </c>
      <c r="AE948" s="16" t="s">
        <v>4524</v>
      </c>
      <c r="AF948" s="16" t="s">
        <v>3142</v>
      </c>
      <c r="AG948" s="16" t="s">
        <v>4474</v>
      </c>
      <c r="AH948" s="16" t="s">
        <v>2681</v>
      </c>
      <c r="AI948" s="16" t="s">
        <v>298</v>
      </c>
      <c r="AL948" s="16" t="s">
        <v>188</v>
      </c>
      <c r="BZ948" s="5"/>
      <c r="CA948" s="7">
        <v>1495</v>
      </c>
      <c r="CB948" s="16" t="s">
        <v>4523</v>
      </c>
      <c r="CC948" s="16" t="s">
        <v>4525</v>
      </c>
      <c r="CD948" s="16" t="s">
        <v>4524</v>
      </c>
      <c r="CE948" s="16" t="s">
        <v>3142</v>
      </c>
      <c r="CF948" s="16" t="s">
        <v>4474</v>
      </c>
      <c r="CG948" s="16" t="s">
        <v>2681</v>
      </c>
      <c r="CI948" s="16" t="s">
        <v>300</v>
      </c>
      <c r="CJ948" s="16" t="s">
        <v>188</v>
      </c>
      <c r="CM948" s="47"/>
      <c r="CN948" s="16" t="s">
        <v>301</v>
      </c>
      <c r="CO948" s="16" t="s">
        <v>302</v>
      </c>
      <c r="CP948" s="16" t="s">
        <v>303</v>
      </c>
      <c r="CR948" s="5"/>
      <c r="CU948" s="16" t="s">
        <v>195</v>
      </c>
      <c r="CX948" s="7">
        <v>1</v>
      </c>
    </row>
    <row r="949" spans="1:102" s="16" customFormat="1">
      <c r="A949" s="7">
        <v>1</v>
      </c>
      <c r="B949" s="7">
        <v>1496</v>
      </c>
      <c r="C949" s="16" t="s">
        <v>4526</v>
      </c>
      <c r="D949" s="8">
        <v>45490</v>
      </c>
      <c r="E949" s="16" t="s">
        <v>4527</v>
      </c>
      <c r="F949" s="16" t="s">
        <v>3142</v>
      </c>
      <c r="G949" s="16" t="s">
        <v>4474</v>
      </c>
      <c r="H949" s="16" t="s">
        <v>2681</v>
      </c>
      <c r="I949" s="16" t="s">
        <v>4528</v>
      </c>
      <c r="J949" s="7">
        <v>631</v>
      </c>
      <c r="K949" s="16" t="s">
        <v>297</v>
      </c>
      <c r="L949" s="7">
        <v>5</v>
      </c>
      <c r="M949" s="16" t="s">
        <v>298</v>
      </c>
      <c r="N949" s="16" t="s">
        <v>3765</v>
      </c>
      <c r="O949" s="16" t="s">
        <v>3766</v>
      </c>
      <c r="P949" s="7" t="s">
        <v>3767</v>
      </c>
      <c r="Q949" s="25">
        <v>45490</v>
      </c>
      <c r="R949" s="16" t="s">
        <v>4492</v>
      </c>
      <c r="S949" s="26">
        <v>14616</v>
      </c>
      <c r="T949" s="26"/>
      <c r="U949" s="16">
        <v>0</v>
      </c>
      <c r="V949" s="16">
        <v>0</v>
      </c>
      <c r="W949" s="16" t="s">
        <v>132</v>
      </c>
      <c r="X949" s="5"/>
      <c r="Y949" s="7">
        <v>1496</v>
      </c>
      <c r="Z949" s="16" t="s">
        <v>297</v>
      </c>
      <c r="AA949" s="16" t="s">
        <v>299</v>
      </c>
      <c r="AB949" s="16" t="s">
        <v>4528</v>
      </c>
      <c r="AC949" s="25">
        <v>45490</v>
      </c>
      <c r="AE949" s="16" t="s">
        <v>4527</v>
      </c>
      <c r="AF949" s="16" t="s">
        <v>3142</v>
      </c>
      <c r="AG949" s="16" t="s">
        <v>4474</v>
      </c>
      <c r="AH949" s="16" t="s">
        <v>2681</v>
      </c>
      <c r="AI949" s="16" t="s">
        <v>298</v>
      </c>
      <c r="AL949" s="16" t="s">
        <v>188</v>
      </c>
      <c r="BZ949" s="5"/>
      <c r="CA949" s="7">
        <v>1496</v>
      </c>
      <c r="CB949" s="16" t="s">
        <v>4526</v>
      </c>
      <c r="CC949" s="16" t="s">
        <v>4528</v>
      </c>
      <c r="CD949" s="16" t="s">
        <v>4527</v>
      </c>
      <c r="CE949" s="16" t="s">
        <v>3142</v>
      </c>
      <c r="CF949" s="16" t="s">
        <v>4474</v>
      </c>
      <c r="CG949" s="16" t="s">
        <v>2681</v>
      </c>
      <c r="CI949" s="16" t="s">
        <v>300</v>
      </c>
      <c r="CJ949" s="16" t="s">
        <v>188</v>
      </c>
      <c r="CM949" s="47"/>
      <c r="CN949" s="16" t="s">
        <v>301</v>
      </c>
      <c r="CO949" s="16" t="s">
        <v>302</v>
      </c>
      <c r="CP949" s="16" t="s">
        <v>303</v>
      </c>
      <c r="CR949" s="5"/>
      <c r="CU949" s="16" t="s">
        <v>195</v>
      </c>
      <c r="CX949" s="7">
        <v>1</v>
      </c>
    </row>
    <row r="950" spans="1:102" s="16" customFormat="1">
      <c r="A950" s="7">
        <v>1</v>
      </c>
      <c r="B950" s="7">
        <v>1497</v>
      </c>
      <c r="C950" s="16" t="s">
        <v>4529</v>
      </c>
      <c r="D950" s="8">
        <v>45490</v>
      </c>
      <c r="E950" s="16" t="s">
        <v>4530</v>
      </c>
      <c r="F950" s="16" t="s">
        <v>3142</v>
      </c>
      <c r="G950" s="16" t="s">
        <v>4474</v>
      </c>
      <c r="H950" s="16" t="s">
        <v>2681</v>
      </c>
      <c r="I950" s="16" t="s">
        <v>4531</v>
      </c>
      <c r="J950" s="7">
        <v>631</v>
      </c>
      <c r="K950" s="16" t="s">
        <v>297</v>
      </c>
      <c r="L950" s="7">
        <v>5</v>
      </c>
      <c r="M950" s="16" t="s">
        <v>298</v>
      </c>
      <c r="N950" s="16" t="s">
        <v>3765</v>
      </c>
      <c r="O950" s="16" t="s">
        <v>3766</v>
      </c>
      <c r="P950" s="7" t="s">
        <v>3767</v>
      </c>
      <c r="Q950" s="25">
        <v>45490</v>
      </c>
      <c r="R950" s="16" t="s">
        <v>4532</v>
      </c>
      <c r="S950" s="26">
        <v>14616</v>
      </c>
      <c r="T950" s="26"/>
      <c r="U950" s="16">
        <v>0</v>
      </c>
      <c r="V950" s="16">
        <v>0</v>
      </c>
      <c r="W950" s="16" t="s">
        <v>132</v>
      </c>
      <c r="X950" s="5"/>
      <c r="Y950" s="7">
        <v>1497</v>
      </c>
      <c r="Z950" s="16" t="s">
        <v>297</v>
      </c>
      <c r="AA950" s="16" t="s">
        <v>299</v>
      </c>
      <c r="AB950" s="16" t="s">
        <v>4531</v>
      </c>
      <c r="AC950" s="25">
        <v>45490</v>
      </c>
      <c r="AE950" s="16" t="s">
        <v>4530</v>
      </c>
      <c r="AF950" s="16" t="s">
        <v>3142</v>
      </c>
      <c r="AG950" s="16" t="s">
        <v>4474</v>
      </c>
      <c r="AH950" s="16" t="s">
        <v>2681</v>
      </c>
      <c r="AI950" s="16" t="s">
        <v>298</v>
      </c>
      <c r="AL950" s="16" t="s">
        <v>188</v>
      </c>
      <c r="BZ950" s="5"/>
      <c r="CA950" s="7">
        <v>1497</v>
      </c>
      <c r="CB950" s="16" t="s">
        <v>4529</v>
      </c>
      <c r="CC950" s="16" t="s">
        <v>4531</v>
      </c>
      <c r="CD950" s="16" t="s">
        <v>4530</v>
      </c>
      <c r="CE950" s="16" t="s">
        <v>3142</v>
      </c>
      <c r="CF950" s="16" t="s">
        <v>4474</v>
      </c>
      <c r="CG950" s="16" t="s">
        <v>2681</v>
      </c>
      <c r="CI950" s="16" t="s">
        <v>300</v>
      </c>
      <c r="CJ950" s="16" t="s">
        <v>188</v>
      </c>
      <c r="CM950" s="47"/>
      <c r="CN950" s="16" t="s">
        <v>301</v>
      </c>
      <c r="CO950" s="16" t="s">
        <v>302</v>
      </c>
      <c r="CP950" s="16" t="s">
        <v>303</v>
      </c>
      <c r="CR950" s="5"/>
      <c r="CU950" s="16" t="s">
        <v>195</v>
      </c>
      <c r="CX950" s="7">
        <v>1</v>
      </c>
    </row>
    <row r="951" spans="1:102" s="16" customFormat="1">
      <c r="A951" s="7">
        <v>1</v>
      </c>
      <c r="B951" s="7">
        <v>1498</v>
      </c>
      <c r="C951" s="16" t="s">
        <v>4533</v>
      </c>
      <c r="D951" s="8">
        <v>45490</v>
      </c>
      <c r="E951" s="16" t="s">
        <v>4534</v>
      </c>
      <c r="F951" s="16" t="s">
        <v>3142</v>
      </c>
      <c r="G951" s="16" t="s">
        <v>4474</v>
      </c>
      <c r="H951" s="16" t="s">
        <v>2681</v>
      </c>
      <c r="I951" s="16" t="s">
        <v>4535</v>
      </c>
      <c r="J951" s="7">
        <v>631</v>
      </c>
      <c r="K951" s="16" t="s">
        <v>297</v>
      </c>
      <c r="L951" s="7">
        <v>5</v>
      </c>
      <c r="M951" s="16" t="s">
        <v>298</v>
      </c>
      <c r="N951" s="16" t="s">
        <v>3765</v>
      </c>
      <c r="O951" s="16" t="s">
        <v>3766</v>
      </c>
      <c r="P951" s="7" t="s">
        <v>3767</v>
      </c>
      <c r="Q951" s="25">
        <v>45490</v>
      </c>
      <c r="R951" s="16" t="s">
        <v>4492</v>
      </c>
      <c r="S951" s="26">
        <v>33408</v>
      </c>
      <c r="T951" s="26"/>
      <c r="U951" s="16">
        <v>0</v>
      </c>
      <c r="V951" s="16">
        <v>0</v>
      </c>
      <c r="W951" s="16" t="s">
        <v>132</v>
      </c>
      <c r="X951" s="5"/>
      <c r="Y951" s="7">
        <v>1498</v>
      </c>
      <c r="Z951" s="16" t="s">
        <v>297</v>
      </c>
      <c r="AA951" s="16" t="s">
        <v>299</v>
      </c>
      <c r="AB951" s="16" t="s">
        <v>4535</v>
      </c>
      <c r="AC951" s="25">
        <v>45490</v>
      </c>
      <c r="AE951" s="16" t="s">
        <v>4534</v>
      </c>
      <c r="AF951" s="16" t="s">
        <v>3142</v>
      </c>
      <c r="AG951" s="16" t="s">
        <v>4474</v>
      </c>
      <c r="AH951" s="16" t="s">
        <v>2681</v>
      </c>
      <c r="AI951" s="16" t="s">
        <v>298</v>
      </c>
      <c r="AL951" s="16" t="s">
        <v>188</v>
      </c>
      <c r="BZ951" s="5"/>
      <c r="CA951" s="7">
        <v>1498</v>
      </c>
      <c r="CB951" s="16" t="s">
        <v>4533</v>
      </c>
      <c r="CC951" s="16" t="s">
        <v>4535</v>
      </c>
      <c r="CD951" s="16" t="s">
        <v>4534</v>
      </c>
      <c r="CE951" s="16" t="s">
        <v>3142</v>
      </c>
      <c r="CF951" s="16" t="s">
        <v>4474</v>
      </c>
      <c r="CG951" s="16" t="s">
        <v>2681</v>
      </c>
      <c r="CI951" s="16" t="s">
        <v>300</v>
      </c>
      <c r="CJ951" s="16" t="s">
        <v>188</v>
      </c>
      <c r="CM951" s="47"/>
      <c r="CN951" s="16" t="s">
        <v>301</v>
      </c>
      <c r="CO951" s="16" t="s">
        <v>302</v>
      </c>
      <c r="CP951" s="16" t="s">
        <v>303</v>
      </c>
      <c r="CR951" s="5"/>
      <c r="CU951" s="16" t="s">
        <v>195</v>
      </c>
      <c r="CX951" s="7">
        <v>1</v>
      </c>
    </row>
    <row r="952" spans="1:102" s="16" customFormat="1">
      <c r="A952" s="7">
        <v>1</v>
      </c>
      <c r="B952" s="7">
        <v>1499</v>
      </c>
      <c r="C952" s="16" t="s">
        <v>4536</v>
      </c>
      <c r="D952" s="8">
        <v>45490</v>
      </c>
      <c r="E952" s="16" t="s">
        <v>4537</v>
      </c>
      <c r="F952" s="16" t="s">
        <v>3142</v>
      </c>
      <c r="G952" s="16" t="s">
        <v>4474</v>
      </c>
      <c r="H952" s="16" t="s">
        <v>2681</v>
      </c>
      <c r="I952" s="16" t="s">
        <v>4538</v>
      </c>
      <c r="J952" s="7">
        <v>631</v>
      </c>
      <c r="K952" s="16" t="s">
        <v>297</v>
      </c>
      <c r="L952" s="7">
        <v>5</v>
      </c>
      <c r="M952" s="16" t="s">
        <v>298</v>
      </c>
      <c r="N952" s="16" t="s">
        <v>3765</v>
      </c>
      <c r="O952" s="16" t="s">
        <v>3766</v>
      </c>
      <c r="P952" s="7" t="s">
        <v>3767</v>
      </c>
      <c r="Q952" s="25">
        <v>45490</v>
      </c>
      <c r="R952" s="16" t="s">
        <v>4492</v>
      </c>
      <c r="S952" s="26">
        <v>30624</v>
      </c>
      <c r="T952" s="26"/>
      <c r="U952" s="16">
        <v>0</v>
      </c>
      <c r="V952" s="16">
        <v>0</v>
      </c>
      <c r="W952" s="16" t="s">
        <v>132</v>
      </c>
      <c r="X952" s="5"/>
      <c r="Y952" s="7">
        <v>1499</v>
      </c>
      <c r="Z952" s="16" t="s">
        <v>297</v>
      </c>
      <c r="AA952" s="16" t="s">
        <v>299</v>
      </c>
      <c r="AB952" s="16" t="s">
        <v>4538</v>
      </c>
      <c r="AC952" s="25">
        <v>45490</v>
      </c>
      <c r="AE952" s="16" t="s">
        <v>4537</v>
      </c>
      <c r="AF952" s="16" t="s">
        <v>3142</v>
      </c>
      <c r="AG952" s="16" t="s">
        <v>4474</v>
      </c>
      <c r="AH952" s="16" t="s">
        <v>2681</v>
      </c>
      <c r="AI952" s="16" t="s">
        <v>298</v>
      </c>
      <c r="AL952" s="16" t="s">
        <v>188</v>
      </c>
      <c r="BZ952" s="5"/>
      <c r="CA952" s="7">
        <v>1499</v>
      </c>
      <c r="CB952" s="16" t="s">
        <v>4536</v>
      </c>
      <c r="CC952" s="16" t="s">
        <v>4538</v>
      </c>
      <c r="CD952" s="16" t="s">
        <v>4537</v>
      </c>
      <c r="CE952" s="16" t="s">
        <v>3142</v>
      </c>
      <c r="CF952" s="16" t="s">
        <v>4474</v>
      </c>
      <c r="CG952" s="16" t="s">
        <v>2681</v>
      </c>
      <c r="CI952" s="16" t="s">
        <v>300</v>
      </c>
      <c r="CJ952" s="16" t="s">
        <v>188</v>
      </c>
      <c r="CM952" s="47"/>
      <c r="CN952" s="16" t="s">
        <v>301</v>
      </c>
      <c r="CO952" s="16" t="s">
        <v>302</v>
      </c>
      <c r="CP952" s="16" t="s">
        <v>303</v>
      </c>
      <c r="CR952" s="5"/>
      <c r="CU952" s="16" t="s">
        <v>195</v>
      </c>
      <c r="CX952" s="7">
        <v>1</v>
      </c>
    </row>
    <row r="953" spans="1:102" s="16" customFormat="1">
      <c r="A953" s="7">
        <v>1</v>
      </c>
      <c r="B953" s="7">
        <v>1500</v>
      </c>
      <c r="C953" s="16" t="s">
        <v>4539</v>
      </c>
      <c r="D953" s="8">
        <v>45490</v>
      </c>
      <c r="E953" s="16" t="s">
        <v>4540</v>
      </c>
      <c r="F953" s="16" t="s">
        <v>3142</v>
      </c>
      <c r="G953" s="16" t="s">
        <v>4474</v>
      </c>
      <c r="H953" s="16" t="s">
        <v>2681</v>
      </c>
      <c r="I953" s="16" t="s">
        <v>4541</v>
      </c>
      <c r="J953" s="7">
        <v>631</v>
      </c>
      <c r="K953" s="16" t="s">
        <v>297</v>
      </c>
      <c r="L953" s="7">
        <v>5</v>
      </c>
      <c r="M953" s="16" t="s">
        <v>298</v>
      </c>
      <c r="N953" s="16" t="s">
        <v>3765</v>
      </c>
      <c r="O953" s="16" t="s">
        <v>3766</v>
      </c>
      <c r="P953" s="7" t="s">
        <v>3767</v>
      </c>
      <c r="Q953" s="25">
        <v>45490</v>
      </c>
      <c r="R953" s="16" t="s">
        <v>4492</v>
      </c>
      <c r="S953" s="26">
        <v>10440</v>
      </c>
      <c r="T953" s="26"/>
      <c r="U953" s="16">
        <v>0</v>
      </c>
      <c r="V953" s="16">
        <v>0</v>
      </c>
      <c r="W953" s="16" t="s">
        <v>132</v>
      </c>
      <c r="X953" s="5"/>
      <c r="Y953" s="7">
        <v>1500</v>
      </c>
      <c r="Z953" s="16" t="s">
        <v>297</v>
      </c>
      <c r="AA953" s="16" t="s">
        <v>299</v>
      </c>
      <c r="AB953" s="16" t="s">
        <v>4541</v>
      </c>
      <c r="AC953" s="25">
        <v>45490</v>
      </c>
      <c r="AE953" s="16" t="s">
        <v>4540</v>
      </c>
      <c r="AF953" s="16" t="s">
        <v>3142</v>
      </c>
      <c r="AG953" s="16" t="s">
        <v>4474</v>
      </c>
      <c r="AH953" s="16" t="s">
        <v>2681</v>
      </c>
      <c r="AI953" s="16" t="s">
        <v>298</v>
      </c>
      <c r="AL953" s="16" t="s">
        <v>188</v>
      </c>
      <c r="BZ953" s="5"/>
      <c r="CA953" s="7">
        <v>1500</v>
      </c>
      <c r="CB953" s="16" t="s">
        <v>4539</v>
      </c>
      <c r="CC953" s="16" t="s">
        <v>4541</v>
      </c>
      <c r="CD953" s="16" t="s">
        <v>4540</v>
      </c>
      <c r="CE953" s="16" t="s">
        <v>3142</v>
      </c>
      <c r="CF953" s="16" t="s">
        <v>4474</v>
      </c>
      <c r="CG953" s="16" t="s">
        <v>2681</v>
      </c>
      <c r="CI953" s="16" t="s">
        <v>300</v>
      </c>
      <c r="CJ953" s="16" t="s">
        <v>188</v>
      </c>
      <c r="CM953" s="47"/>
      <c r="CN953" s="16" t="s">
        <v>301</v>
      </c>
      <c r="CO953" s="16" t="s">
        <v>302</v>
      </c>
      <c r="CP953" s="16" t="s">
        <v>303</v>
      </c>
      <c r="CR953" s="5"/>
      <c r="CU953" s="16" t="s">
        <v>195</v>
      </c>
      <c r="CX953" s="7">
        <v>1</v>
      </c>
    </row>
    <row r="954" spans="1:102" s="16" customFormat="1">
      <c r="A954" s="7">
        <v>1</v>
      </c>
      <c r="B954" s="7">
        <v>1501</v>
      </c>
      <c r="C954" s="16" t="s">
        <v>4542</v>
      </c>
      <c r="D954" s="8">
        <v>45490</v>
      </c>
      <c r="E954" s="16" t="s">
        <v>4543</v>
      </c>
      <c r="F954" s="16" t="s">
        <v>3142</v>
      </c>
      <c r="G954" s="16" t="s">
        <v>4474</v>
      </c>
      <c r="H954" s="16" t="s">
        <v>2681</v>
      </c>
      <c r="I954" s="16" t="s">
        <v>4544</v>
      </c>
      <c r="J954" s="7">
        <v>631</v>
      </c>
      <c r="K954" s="16" t="s">
        <v>297</v>
      </c>
      <c r="L954" s="7">
        <v>5</v>
      </c>
      <c r="M954" s="16" t="s">
        <v>298</v>
      </c>
      <c r="N954" s="16" t="s">
        <v>3765</v>
      </c>
      <c r="O954" s="16" t="s">
        <v>3766</v>
      </c>
      <c r="P954" s="7" t="s">
        <v>3767</v>
      </c>
      <c r="Q954" s="25">
        <v>45490</v>
      </c>
      <c r="R954" s="16" t="s">
        <v>4492</v>
      </c>
      <c r="S954" s="26">
        <v>0</v>
      </c>
      <c r="T954" s="26"/>
      <c r="U954" s="16">
        <v>0</v>
      </c>
      <c r="V954" s="16">
        <v>0</v>
      </c>
      <c r="W954" s="16" t="s">
        <v>132</v>
      </c>
      <c r="X954" s="5"/>
      <c r="Y954" s="7">
        <v>1501</v>
      </c>
      <c r="Z954" s="16" t="s">
        <v>297</v>
      </c>
      <c r="AA954" s="16" t="s">
        <v>299</v>
      </c>
      <c r="AB954" s="16" t="s">
        <v>4544</v>
      </c>
      <c r="AC954" s="25">
        <v>45490</v>
      </c>
      <c r="AE954" s="16" t="s">
        <v>4543</v>
      </c>
      <c r="AF954" s="16" t="s">
        <v>3142</v>
      </c>
      <c r="AG954" s="16" t="s">
        <v>4474</v>
      </c>
      <c r="AH954" s="16" t="s">
        <v>2681</v>
      </c>
      <c r="AI954" s="16" t="s">
        <v>298</v>
      </c>
      <c r="AL954" s="16" t="s">
        <v>188</v>
      </c>
      <c r="BZ954" s="5"/>
      <c r="CA954" s="7">
        <v>1501</v>
      </c>
      <c r="CB954" s="16" t="s">
        <v>4542</v>
      </c>
      <c r="CC954" s="16" t="s">
        <v>4544</v>
      </c>
      <c r="CD954" s="16" t="s">
        <v>4543</v>
      </c>
      <c r="CE954" s="16" t="s">
        <v>3142</v>
      </c>
      <c r="CF954" s="16" t="s">
        <v>4474</v>
      </c>
      <c r="CG954" s="16" t="s">
        <v>2681</v>
      </c>
      <c r="CI954" s="16" t="s">
        <v>300</v>
      </c>
      <c r="CJ954" s="16" t="s">
        <v>188</v>
      </c>
      <c r="CM954" s="47"/>
      <c r="CN954" s="16" t="s">
        <v>301</v>
      </c>
      <c r="CO954" s="16" t="s">
        <v>302</v>
      </c>
      <c r="CP954" s="16" t="s">
        <v>303</v>
      </c>
      <c r="CR954" s="5"/>
      <c r="CU954" s="16" t="s">
        <v>195</v>
      </c>
      <c r="CX954" s="7">
        <v>1</v>
      </c>
    </row>
    <row r="955" spans="1:102" s="16" customFormat="1">
      <c r="A955" s="7">
        <v>1</v>
      </c>
      <c r="B955" s="7">
        <v>1502</v>
      </c>
      <c r="C955" s="16" t="s">
        <v>4545</v>
      </c>
      <c r="D955" s="8">
        <v>45490</v>
      </c>
      <c r="E955" s="16" t="s">
        <v>4546</v>
      </c>
      <c r="F955" s="16" t="s">
        <v>3142</v>
      </c>
      <c r="G955" s="16" t="s">
        <v>4474</v>
      </c>
      <c r="H955" s="16" t="s">
        <v>2681</v>
      </c>
      <c r="I955" s="16" t="s">
        <v>4547</v>
      </c>
      <c r="J955" s="7">
        <v>631</v>
      </c>
      <c r="K955" s="16" t="s">
        <v>297</v>
      </c>
      <c r="L955" s="7">
        <v>5</v>
      </c>
      <c r="M955" s="16" t="s">
        <v>298</v>
      </c>
      <c r="N955" s="16" t="s">
        <v>3765</v>
      </c>
      <c r="O955" s="16" t="s">
        <v>3766</v>
      </c>
      <c r="P955" s="7" t="s">
        <v>3767</v>
      </c>
      <c r="Q955" s="25">
        <v>45490</v>
      </c>
      <c r="R955" s="16" t="s">
        <v>4492</v>
      </c>
      <c r="S955" s="26">
        <v>0</v>
      </c>
      <c r="T955" s="26"/>
      <c r="U955" s="16">
        <v>0</v>
      </c>
      <c r="V955" s="16">
        <v>0</v>
      </c>
      <c r="W955" s="16" t="s">
        <v>132</v>
      </c>
      <c r="X955" s="5"/>
      <c r="Y955" s="7">
        <v>1502</v>
      </c>
      <c r="Z955" s="16" t="s">
        <v>297</v>
      </c>
      <c r="AA955" s="16" t="s">
        <v>299</v>
      </c>
      <c r="AB955" s="16" t="s">
        <v>4547</v>
      </c>
      <c r="AC955" s="25">
        <v>45490</v>
      </c>
      <c r="AE955" s="16" t="s">
        <v>4546</v>
      </c>
      <c r="AF955" s="16" t="s">
        <v>3142</v>
      </c>
      <c r="AG955" s="16" t="s">
        <v>4474</v>
      </c>
      <c r="AH955" s="16" t="s">
        <v>2681</v>
      </c>
      <c r="AI955" s="16" t="s">
        <v>298</v>
      </c>
      <c r="AL955" s="16" t="s">
        <v>188</v>
      </c>
      <c r="BZ955" s="5"/>
      <c r="CA955" s="7">
        <v>1502</v>
      </c>
      <c r="CB955" s="16" t="s">
        <v>4545</v>
      </c>
      <c r="CC955" s="16" t="s">
        <v>4547</v>
      </c>
      <c r="CD955" s="16" t="s">
        <v>4546</v>
      </c>
      <c r="CE955" s="16" t="s">
        <v>3142</v>
      </c>
      <c r="CF955" s="16" t="s">
        <v>4474</v>
      </c>
      <c r="CG955" s="16" t="s">
        <v>2681</v>
      </c>
      <c r="CI955" s="16" t="s">
        <v>300</v>
      </c>
      <c r="CJ955" s="16" t="s">
        <v>188</v>
      </c>
      <c r="CM955" s="47"/>
      <c r="CN955" s="16" t="s">
        <v>301</v>
      </c>
      <c r="CO955" s="16" t="s">
        <v>302</v>
      </c>
      <c r="CP955" s="16" t="s">
        <v>303</v>
      </c>
      <c r="CR955" s="5"/>
      <c r="CU955" s="16" t="s">
        <v>195</v>
      </c>
      <c r="CX955" s="7">
        <v>1</v>
      </c>
    </row>
    <row r="956" spans="1:102" s="16" customFormat="1">
      <c r="A956" s="7">
        <v>1</v>
      </c>
      <c r="B956" s="7">
        <v>1503</v>
      </c>
      <c r="C956" s="16" t="s">
        <v>4548</v>
      </c>
      <c r="D956" s="8">
        <v>45490</v>
      </c>
      <c r="E956" s="16" t="s">
        <v>4549</v>
      </c>
      <c r="F956" s="16" t="s">
        <v>3142</v>
      </c>
      <c r="G956" s="16" t="s">
        <v>4474</v>
      </c>
      <c r="H956" s="16" t="s">
        <v>2681</v>
      </c>
      <c r="I956" s="16" t="s">
        <v>4550</v>
      </c>
      <c r="J956" s="7">
        <v>631</v>
      </c>
      <c r="K956" s="16" t="s">
        <v>297</v>
      </c>
      <c r="L956" s="7">
        <v>5</v>
      </c>
      <c r="M956" s="16" t="s">
        <v>298</v>
      </c>
      <c r="N956" s="16" t="s">
        <v>3765</v>
      </c>
      <c r="O956" s="16" t="s">
        <v>3766</v>
      </c>
      <c r="P956" s="7" t="s">
        <v>3767</v>
      </c>
      <c r="Q956" s="25">
        <v>45490</v>
      </c>
      <c r="R956" s="16" t="s">
        <v>4492</v>
      </c>
      <c r="S956" s="26">
        <v>9048</v>
      </c>
      <c r="T956" s="26"/>
      <c r="U956" s="16">
        <v>0</v>
      </c>
      <c r="V956" s="16">
        <v>0</v>
      </c>
      <c r="W956" s="16" t="s">
        <v>132</v>
      </c>
      <c r="X956" s="5"/>
      <c r="Y956" s="7">
        <v>1503</v>
      </c>
      <c r="Z956" s="16" t="s">
        <v>297</v>
      </c>
      <c r="AA956" s="16" t="s">
        <v>299</v>
      </c>
      <c r="AB956" s="16" t="s">
        <v>4550</v>
      </c>
      <c r="AC956" s="25">
        <v>45490</v>
      </c>
      <c r="AE956" s="16" t="s">
        <v>4549</v>
      </c>
      <c r="AF956" s="16" t="s">
        <v>3142</v>
      </c>
      <c r="AG956" s="16" t="s">
        <v>4474</v>
      </c>
      <c r="AH956" s="16" t="s">
        <v>2681</v>
      </c>
      <c r="AI956" s="16" t="s">
        <v>298</v>
      </c>
      <c r="AL956" s="16" t="s">
        <v>188</v>
      </c>
      <c r="BZ956" s="5"/>
      <c r="CA956" s="7">
        <v>1503</v>
      </c>
      <c r="CB956" s="16" t="s">
        <v>4548</v>
      </c>
      <c r="CC956" s="16" t="s">
        <v>4550</v>
      </c>
      <c r="CD956" s="16" t="s">
        <v>4549</v>
      </c>
      <c r="CE956" s="16" t="s">
        <v>3142</v>
      </c>
      <c r="CF956" s="16" t="s">
        <v>4474</v>
      </c>
      <c r="CG956" s="16" t="s">
        <v>2681</v>
      </c>
      <c r="CI956" s="16" t="s">
        <v>300</v>
      </c>
      <c r="CJ956" s="16" t="s">
        <v>188</v>
      </c>
      <c r="CM956" s="47"/>
      <c r="CN956" s="16" t="s">
        <v>301</v>
      </c>
      <c r="CO956" s="16" t="s">
        <v>302</v>
      </c>
      <c r="CP956" s="16" t="s">
        <v>303</v>
      </c>
      <c r="CR956" s="5"/>
      <c r="CU956" s="16" t="s">
        <v>195</v>
      </c>
      <c r="CX956" s="7">
        <v>1</v>
      </c>
    </row>
    <row r="957" spans="1:102" s="16" customFormat="1">
      <c r="A957" s="7">
        <v>1</v>
      </c>
      <c r="B957" s="7">
        <v>1504</v>
      </c>
      <c r="C957" s="16" t="s">
        <v>4551</v>
      </c>
      <c r="D957" s="8">
        <v>45490</v>
      </c>
      <c r="E957" s="16" t="s">
        <v>4552</v>
      </c>
      <c r="F957" s="16" t="s">
        <v>3142</v>
      </c>
      <c r="G957" s="16" t="s">
        <v>4474</v>
      </c>
      <c r="H957" s="16" t="s">
        <v>2681</v>
      </c>
      <c r="I957" s="16" t="s">
        <v>4553</v>
      </c>
      <c r="J957" s="7">
        <v>631</v>
      </c>
      <c r="K957" s="16" t="s">
        <v>297</v>
      </c>
      <c r="L957" s="7">
        <v>5</v>
      </c>
      <c r="M957" s="16" t="s">
        <v>298</v>
      </c>
      <c r="N957" s="16" t="s">
        <v>3765</v>
      </c>
      <c r="O957" s="16" t="s">
        <v>3766</v>
      </c>
      <c r="P957" s="7" t="s">
        <v>3767</v>
      </c>
      <c r="Q957" s="25">
        <v>45490</v>
      </c>
      <c r="R957" s="16" t="s">
        <v>4492</v>
      </c>
      <c r="S957" s="26">
        <v>25056</v>
      </c>
      <c r="T957" s="26"/>
      <c r="U957" s="16">
        <v>0</v>
      </c>
      <c r="V957" s="16">
        <v>0</v>
      </c>
      <c r="W957" s="16" t="s">
        <v>132</v>
      </c>
      <c r="X957" s="5"/>
      <c r="Y957" s="7">
        <v>1504</v>
      </c>
      <c r="Z957" s="16" t="s">
        <v>297</v>
      </c>
      <c r="AA957" s="16" t="s">
        <v>299</v>
      </c>
      <c r="AB957" s="16" t="s">
        <v>4553</v>
      </c>
      <c r="AC957" s="25">
        <v>45490</v>
      </c>
      <c r="AE957" s="16" t="s">
        <v>4552</v>
      </c>
      <c r="AF957" s="16" t="s">
        <v>3142</v>
      </c>
      <c r="AG957" s="16" t="s">
        <v>4474</v>
      </c>
      <c r="AH957" s="16" t="s">
        <v>2681</v>
      </c>
      <c r="AI957" s="16" t="s">
        <v>298</v>
      </c>
      <c r="AL957" s="16" t="s">
        <v>188</v>
      </c>
      <c r="BZ957" s="5"/>
      <c r="CA957" s="7">
        <v>1504</v>
      </c>
      <c r="CB957" s="16" t="s">
        <v>4551</v>
      </c>
      <c r="CC957" s="16" t="s">
        <v>4553</v>
      </c>
      <c r="CD957" s="16" t="s">
        <v>4552</v>
      </c>
      <c r="CE957" s="16" t="s">
        <v>3142</v>
      </c>
      <c r="CF957" s="16" t="s">
        <v>4474</v>
      </c>
      <c r="CG957" s="16" t="s">
        <v>2681</v>
      </c>
      <c r="CI957" s="16" t="s">
        <v>300</v>
      </c>
      <c r="CJ957" s="16" t="s">
        <v>188</v>
      </c>
      <c r="CM957" s="47"/>
      <c r="CN957" s="16" t="s">
        <v>301</v>
      </c>
      <c r="CO957" s="16" t="s">
        <v>302</v>
      </c>
      <c r="CP957" s="16" t="s">
        <v>303</v>
      </c>
      <c r="CR957" s="5"/>
      <c r="CU957" s="16" t="s">
        <v>195</v>
      </c>
      <c r="CX957" s="7">
        <v>1</v>
      </c>
    </row>
    <row r="958" spans="1:102" s="16" customFormat="1">
      <c r="A958" s="7">
        <v>1</v>
      </c>
      <c r="B958" s="7">
        <v>1505</v>
      </c>
      <c r="C958" s="16" t="s">
        <v>4554</v>
      </c>
      <c r="D958" s="8">
        <v>45490</v>
      </c>
      <c r="E958" s="16" t="s">
        <v>4555</v>
      </c>
      <c r="F958" s="16" t="s">
        <v>3142</v>
      </c>
      <c r="G958" s="16" t="s">
        <v>4474</v>
      </c>
      <c r="H958" s="16" t="s">
        <v>2681</v>
      </c>
      <c r="I958" s="16" t="s">
        <v>4556</v>
      </c>
      <c r="J958" s="7">
        <v>631</v>
      </c>
      <c r="K958" s="16" t="s">
        <v>297</v>
      </c>
      <c r="L958" s="7">
        <v>5</v>
      </c>
      <c r="M958" s="16" t="s">
        <v>298</v>
      </c>
      <c r="N958" s="16" t="s">
        <v>3765</v>
      </c>
      <c r="O958" s="16" t="s">
        <v>3766</v>
      </c>
      <c r="P958" s="7" t="s">
        <v>3767</v>
      </c>
      <c r="Q958" s="25">
        <v>45490</v>
      </c>
      <c r="R958" s="16" t="s">
        <v>4492</v>
      </c>
      <c r="S958" s="26">
        <v>11136</v>
      </c>
      <c r="T958" s="26"/>
      <c r="U958" s="16">
        <v>0</v>
      </c>
      <c r="V958" s="16">
        <v>0</v>
      </c>
      <c r="W958" s="16" t="s">
        <v>132</v>
      </c>
      <c r="X958" s="5"/>
      <c r="Y958" s="7">
        <v>1505</v>
      </c>
      <c r="Z958" s="16" t="s">
        <v>297</v>
      </c>
      <c r="AA958" s="16" t="s">
        <v>299</v>
      </c>
      <c r="AB958" s="16" t="s">
        <v>4556</v>
      </c>
      <c r="AC958" s="25">
        <v>45490</v>
      </c>
      <c r="AE958" s="16" t="s">
        <v>4555</v>
      </c>
      <c r="AF958" s="16" t="s">
        <v>3142</v>
      </c>
      <c r="AG958" s="16" t="s">
        <v>4474</v>
      </c>
      <c r="AH958" s="16" t="s">
        <v>2681</v>
      </c>
      <c r="AI958" s="16" t="s">
        <v>298</v>
      </c>
      <c r="AL958" s="16" t="s">
        <v>188</v>
      </c>
      <c r="BZ958" s="5"/>
      <c r="CA958" s="7">
        <v>1505</v>
      </c>
      <c r="CB958" s="16" t="s">
        <v>4554</v>
      </c>
      <c r="CC958" s="16" t="s">
        <v>4556</v>
      </c>
      <c r="CD958" s="16" t="s">
        <v>4555</v>
      </c>
      <c r="CE958" s="16" t="s">
        <v>3142</v>
      </c>
      <c r="CF958" s="16" t="s">
        <v>4474</v>
      </c>
      <c r="CG958" s="16" t="s">
        <v>2681</v>
      </c>
      <c r="CI958" s="16" t="s">
        <v>300</v>
      </c>
      <c r="CJ958" s="16" t="s">
        <v>188</v>
      </c>
      <c r="CM958" s="47"/>
      <c r="CN958" s="16" t="s">
        <v>301</v>
      </c>
      <c r="CO958" s="16" t="s">
        <v>302</v>
      </c>
      <c r="CP958" s="16" t="s">
        <v>303</v>
      </c>
      <c r="CR958" s="5"/>
      <c r="CU958" s="16" t="s">
        <v>195</v>
      </c>
      <c r="CX958" s="7">
        <v>1</v>
      </c>
    </row>
    <row r="959" spans="1:102" s="16" customFormat="1">
      <c r="A959" s="7">
        <v>1</v>
      </c>
      <c r="B959" s="7">
        <v>1506</v>
      </c>
      <c r="C959" s="16" t="s">
        <v>4557</v>
      </c>
      <c r="D959" s="8">
        <v>45490</v>
      </c>
      <c r="E959" s="16" t="s">
        <v>4558</v>
      </c>
      <c r="F959" s="16" t="s">
        <v>3142</v>
      </c>
      <c r="G959" s="16" t="s">
        <v>4474</v>
      </c>
      <c r="H959" s="16" t="s">
        <v>2681</v>
      </c>
      <c r="I959" s="16" t="s">
        <v>4559</v>
      </c>
      <c r="J959" s="7">
        <v>631</v>
      </c>
      <c r="K959" s="16" t="s">
        <v>297</v>
      </c>
      <c r="L959" s="7">
        <v>5</v>
      </c>
      <c r="M959" s="16" t="s">
        <v>298</v>
      </c>
      <c r="N959" s="16" t="s">
        <v>3765</v>
      </c>
      <c r="O959" s="16" t="s">
        <v>3766</v>
      </c>
      <c r="P959" s="7" t="s">
        <v>3767</v>
      </c>
      <c r="Q959" s="25">
        <v>45490</v>
      </c>
      <c r="R959" s="16" t="s">
        <v>4492</v>
      </c>
      <c r="S959" s="26">
        <v>69600</v>
      </c>
      <c r="T959" s="26"/>
      <c r="U959" s="16">
        <v>0</v>
      </c>
      <c r="V959" s="16">
        <v>0</v>
      </c>
      <c r="W959" s="16" t="s">
        <v>132</v>
      </c>
      <c r="X959" s="5"/>
      <c r="Y959" s="7">
        <v>1506</v>
      </c>
      <c r="Z959" s="16" t="s">
        <v>297</v>
      </c>
      <c r="AA959" s="16" t="s">
        <v>299</v>
      </c>
      <c r="AB959" s="16" t="s">
        <v>4559</v>
      </c>
      <c r="AC959" s="25">
        <v>45490</v>
      </c>
      <c r="AE959" s="16" t="s">
        <v>4558</v>
      </c>
      <c r="AF959" s="16" t="s">
        <v>3142</v>
      </c>
      <c r="AG959" s="16" t="s">
        <v>4474</v>
      </c>
      <c r="AH959" s="16" t="s">
        <v>2681</v>
      </c>
      <c r="AI959" s="16" t="s">
        <v>298</v>
      </c>
      <c r="AL959" s="16" t="s">
        <v>188</v>
      </c>
      <c r="BZ959" s="5"/>
      <c r="CA959" s="7">
        <v>1506</v>
      </c>
      <c r="CB959" s="16" t="s">
        <v>4557</v>
      </c>
      <c r="CC959" s="16" t="s">
        <v>4559</v>
      </c>
      <c r="CD959" s="16" t="s">
        <v>4558</v>
      </c>
      <c r="CE959" s="16" t="s">
        <v>3142</v>
      </c>
      <c r="CF959" s="16" t="s">
        <v>4474</v>
      </c>
      <c r="CG959" s="16" t="s">
        <v>2681</v>
      </c>
      <c r="CI959" s="16" t="s">
        <v>300</v>
      </c>
      <c r="CJ959" s="16" t="s">
        <v>188</v>
      </c>
      <c r="CM959" s="47"/>
      <c r="CN959" s="16" t="s">
        <v>301</v>
      </c>
      <c r="CO959" s="16" t="s">
        <v>302</v>
      </c>
      <c r="CP959" s="16" t="s">
        <v>303</v>
      </c>
      <c r="CR959" s="5"/>
      <c r="CU959" s="16" t="s">
        <v>195</v>
      </c>
      <c r="CX959" s="7">
        <v>1</v>
      </c>
    </row>
    <row r="960" spans="1:102" s="16" customFormat="1">
      <c r="A960" s="7">
        <v>1</v>
      </c>
      <c r="B960" s="7">
        <v>1507</v>
      </c>
      <c r="C960" s="16" t="s">
        <v>4560</v>
      </c>
      <c r="D960" s="8">
        <v>45490</v>
      </c>
      <c r="E960" s="16" t="s">
        <v>4561</v>
      </c>
      <c r="F960" s="16" t="s">
        <v>3142</v>
      </c>
      <c r="G960" s="16" t="s">
        <v>4474</v>
      </c>
      <c r="H960" s="16" t="s">
        <v>2681</v>
      </c>
      <c r="I960" s="16" t="s">
        <v>4562</v>
      </c>
      <c r="J960" s="7">
        <v>631</v>
      </c>
      <c r="K960" s="16" t="s">
        <v>297</v>
      </c>
      <c r="L960" s="7">
        <v>5</v>
      </c>
      <c r="M960" s="16" t="s">
        <v>298</v>
      </c>
      <c r="N960" s="16" t="s">
        <v>3765</v>
      </c>
      <c r="O960" s="16" t="s">
        <v>3766</v>
      </c>
      <c r="P960" s="7" t="s">
        <v>3767</v>
      </c>
      <c r="Q960" s="25">
        <v>45490</v>
      </c>
      <c r="R960" s="16" t="s">
        <v>4492</v>
      </c>
      <c r="S960" s="26">
        <v>0</v>
      </c>
      <c r="T960" s="26"/>
      <c r="U960" s="16">
        <v>0</v>
      </c>
      <c r="V960" s="16">
        <v>0</v>
      </c>
      <c r="W960" s="16" t="s">
        <v>132</v>
      </c>
      <c r="X960" s="5"/>
      <c r="Y960" s="7">
        <v>1507</v>
      </c>
      <c r="Z960" s="16" t="s">
        <v>297</v>
      </c>
      <c r="AA960" s="16" t="s">
        <v>299</v>
      </c>
      <c r="AB960" s="16" t="s">
        <v>4562</v>
      </c>
      <c r="AC960" s="25">
        <v>45490</v>
      </c>
      <c r="AE960" s="16" t="s">
        <v>4561</v>
      </c>
      <c r="AF960" s="16" t="s">
        <v>3142</v>
      </c>
      <c r="AG960" s="16" t="s">
        <v>4474</v>
      </c>
      <c r="AH960" s="16" t="s">
        <v>2681</v>
      </c>
      <c r="AI960" s="16" t="s">
        <v>298</v>
      </c>
      <c r="AL960" s="16" t="s">
        <v>188</v>
      </c>
      <c r="BZ960" s="5"/>
      <c r="CA960" s="7">
        <v>1507</v>
      </c>
      <c r="CB960" s="16" t="s">
        <v>4560</v>
      </c>
      <c r="CC960" s="16" t="s">
        <v>4562</v>
      </c>
      <c r="CD960" s="16" t="s">
        <v>4561</v>
      </c>
      <c r="CE960" s="16" t="s">
        <v>3142</v>
      </c>
      <c r="CF960" s="16" t="s">
        <v>4474</v>
      </c>
      <c r="CG960" s="16" t="s">
        <v>2681</v>
      </c>
      <c r="CI960" s="16" t="s">
        <v>300</v>
      </c>
      <c r="CJ960" s="16" t="s">
        <v>188</v>
      </c>
      <c r="CM960" s="47"/>
      <c r="CN960" s="16" t="s">
        <v>301</v>
      </c>
      <c r="CO960" s="16" t="s">
        <v>302</v>
      </c>
      <c r="CP960" s="16" t="s">
        <v>303</v>
      </c>
      <c r="CR960" s="5"/>
      <c r="CU960" s="16" t="s">
        <v>195</v>
      </c>
      <c r="CX960" s="7">
        <v>1</v>
      </c>
    </row>
    <row r="961" spans="1:102" s="16" customFormat="1">
      <c r="A961" s="7">
        <v>1</v>
      </c>
      <c r="B961" s="7">
        <v>1508</v>
      </c>
      <c r="C961" s="16" t="s">
        <v>4563</v>
      </c>
      <c r="D961" s="8">
        <v>45490</v>
      </c>
      <c r="E961" s="16" t="s">
        <v>4564</v>
      </c>
      <c r="F961" s="16" t="s">
        <v>4565</v>
      </c>
      <c r="G961" s="16" t="s">
        <v>4474</v>
      </c>
      <c r="H961" s="16" t="s">
        <v>2681</v>
      </c>
      <c r="I961" s="16" t="s">
        <v>4566</v>
      </c>
      <c r="J961" s="7">
        <v>631</v>
      </c>
      <c r="K961" s="16" t="s">
        <v>297</v>
      </c>
      <c r="L961" s="7">
        <v>5</v>
      </c>
      <c r="M961" s="16" t="s">
        <v>298</v>
      </c>
      <c r="N961" s="16" t="s">
        <v>3765</v>
      </c>
      <c r="O961" s="16" t="s">
        <v>3766</v>
      </c>
      <c r="P961" s="7" t="s">
        <v>3767</v>
      </c>
      <c r="Q961" s="25">
        <v>45490</v>
      </c>
      <c r="R961" s="16" t="s">
        <v>4492</v>
      </c>
      <c r="S961" s="26">
        <v>14616</v>
      </c>
      <c r="T961" s="26"/>
      <c r="U961" s="16">
        <v>0</v>
      </c>
      <c r="V961" s="16">
        <v>0</v>
      </c>
      <c r="W961" s="16" t="s">
        <v>132</v>
      </c>
      <c r="X961" s="5"/>
      <c r="Y961" s="7">
        <v>1508</v>
      </c>
      <c r="Z961" s="16" t="s">
        <v>297</v>
      </c>
      <c r="AA961" s="16" t="s">
        <v>299</v>
      </c>
      <c r="AB961" s="16" t="s">
        <v>4566</v>
      </c>
      <c r="AC961" s="25">
        <v>45490</v>
      </c>
      <c r="AE961" s="16" t="s">
        <v>4564</v>
      </c>
      <c r="AF961" s="16" t="s">
        <v>4565</v>
      </c>
      <c r="AG961" s="16" t="s">
        <v>4474</v>
      </c>
      <c r="AH961" s="16" t="s">
        <v>2681</v>
      </c>
      <c r="AI961" s="16" t="s">
        <v>298</v>
      </c>
      <c r="AL961" s="16" t="s">
        <v>188</v>
      </c>
      <c r="BZ961" s="5"/>
      <c r="CA961" s="7">
        <v>1508</v>
      </c>
      <c r="CB961" s="16" t="s">
        <v>4563</v>
      </c>
      <c r="CC961" s="16" t="s">
        <v>4566</v>
      </c>
      <c r="CD961" s="16" t="s">
        <v>4564</v>
      </c>
      <c r="CE961" s="16" t="s">
        <v>4565</v>
      </c>
      <c r="CF961" s="16" t="s">
        <v>4474</v>
      </c>
      <c r="CG961" s="16" t="s">
        <v>2681</v>
      </c>
      <c r="CI961" s="16" t="s">
        <v>300</v>
      </c>
      <c r="CJ961" s="16" t="s">
        <v>188</v>
      </c>
      <c r="CM961" s="47"/>
      <c r="CN961" s="16" t="s">
        <v>301</v>
      </c>
      <c r="CO961" s="16" t="s">
        <v>302</v>
      </c>
      <c r="CP961" s="16" t="s">
        <v>303</v>
      </c>
      <c r="CR961" s="5"/>
      <c r="CU961" s="16" t="s">
        <v>195</v>
      </c>
      <c r="CX961" s="7">
        <v>1</v>
      </c>
    </row>
    <row r="962" spans="1:102" s="16" customFormat="1">
      <c r="A962" s="7">
        <v>1</v>
      </c>
      <c r="B962" s="7">
        <v>1509</v>
      </c>
      <c r="C962" s="16" t="s">
        <v>4567</v>
      </c>
      <c r="D962" s="8">
        <v>45490</v>
      </c>
      <c r="E962" s="16" t="s">
        <v>4568</v>
      </c>
      <c r="F962" s="16" t="s">
        <v>3142</v>
      </c>
      <c r="G962" s="16" t="s">
        <v>4474</v>
      </c>
      <c r="H962" s="16" t="s">
        <v>3142</v>
      </c>
      <c r="I962" s="16" t="s">
        <v>4569</v>
      </c>
      <c r="J962" s="7">
        <v>631</v>
      </c>
      <c r="K962" s="16" t="s">
        <v>297</v>
      </c>
      <c r="L962" s="7">
        <v>5</v>
      </c>
      <c r="M962" s="16" t="s">
        <v>298</v>
      </c>
      <c r="N962" s="16" t="s">
        <v>3765</v>
      </c>
      <c r="O962" s="16" t="s">
        <v>3766</v>
      </c>
      <c r="P962" s="7" t="s">
        <v>3767</v>
      </c>
      <c r="Q962" s="25">
        <v>45490</v>
      </c>
      <c r="R962" s="16" t="s">
        <v>4492</v>
      </c>
      <c r="S962" s="26">
        <v>0</v>
      </c>
      <c r="T962" s="26"/>
      <c r="U962" s="16">
        <v>0</v>
      </c>
      <c r="V962" s="16">
        <v>0</v>
      </c>
      <c r="W962" s="16" t="s">
        <v>132</v>
      </c>
      <c r="X962" s="5"/>
      <c r="Y962" s="7">
        <v>1509</v>
      </c>
      <c r="Z962" s="16" t="s">
        <v>297</v>
      </c>
      <c r="AA962" s="16" t="s">
        <v>299</v>
      </c>
      <c r="AB962" s="16" t="s">
        <v>4569</v>
      </c>
      <c r="AC962" s="25">
        <v>45490</v>
      </c>
      <c r="AE962" s="16" t="s">
        <v>4568</v>
      </c>
      <c r="AF962" s="16" t="s">
        <v>3142</v>
      </c>
      <c r="AG962" s="16" t="s">
        <v>4474</v>
      </c>
      <c r="AH962" s="16" t="s">
        <v>3142</v>
      </c>
      <c r="AI962" s="16" t="s">
        <v>298</v>
      </c>
      <c r="AL962" s="16" t="s">
        <v>188</v>
      </c>
      <c r="BZ962" s="5"/>
      <c r="CA962" s="7">
        <v>1509</v>
      </c>
      <c r="CB962" s="16" t="s">
        <v>4567</v>
      </c>
      <c r="CC962" s="16" t="s">
        <v>4569</v>
      </c>
      <c r="CD962" s="16" t="s">
        <v>4568</v>
      </c>
      <c r="CE962" s="16" t="s">
        <v>3142</v>
      </c>
      <c r="CF962" s="16" t="s">
        <v>4474</v>
      </c>
      <c r="CG962" s="16" t="s">
        <v>3142</v>
      </c>
      <c r="CI962" s="16" t="s">
        <v>300</v>
      </c>
      <c r="CJ962" s="16" t="s">
        <v>188</v>
      </c>
      <c r="CM962" s="47"/>
      <c r="CN962" s="16" t="s">
        <v>301</v>
      </c>
      <c r="CO962" s="16" t="s">
        <v>302</v>
      </c>
      <c r="CP962" s="16" t="s">
        <v>303</v>
      </c>
      <c r="CR962" s="5"/>
      <c r="CU962" s="16" t="s">
        <v>195</v>
      </c>
      <c r="CX962" s="7">
        <v>1</v>
      </c>
    </row>
    <row r="963" spans="1:102" s="16" customFormat="1">
      <c r="A963" s="7">
        <v>1</v>
      </c>
      <c r="B963" s="7">
        <v>1510</v>
      </c>
      <c r="C963" s="16" t="s">
        <v>4570</v>
      </c>
      <c r="D963" s="8">
        <v>45490</v>
      </c>
      <c r="E963" s="16" t="s">
        <v>4571</v>
      </c>
      <c r="F963" s="16" t="s">
        <v>4572</v>
      </c>
      <c r="G963" s="16" t="s">
        <v>4474</v>
      </c>
      <c r="H963" s="16" t="s">
        <v>2681</v>
      </c>
      <c r="I963" s="16" t="s">
        <v>4573</v>
      </c>
      <c r="J963" s="7">
        <v>631</v>
      </c>
      <c r="K963" s="16" t="s">
        <v>297</v>
      </c>
      <c r="L963" s="7">
        <v>5</v>
      </c>
      <c r="M963" s="16" t="s">
        <v>298</v>
      </c>
      <c r="N963" s="16" t="s">
        <v>3765</v>
      </c>
      <c r="O963" s="16" t="s">
        <v>3766</v>
      </c>
      <c r="P963" s="7" t="s">
        <v>3767</v>
      </c>
      <c r="Q963" s="25">
        <v>45490</v>
      </c>
      <c r="R963" s="16" t="s">
        <v>4492</v>
      </c>
      <c r="S963" s="26">
        <v>0</v>
      </c>
      <c r="T963" s="26"/>
      <c r="U963" s="16">
        <v>0</v>
      </c>
      <c r="V963" s="16">
        <v>0</v>
      </c>
      <c r="W963" s="16" t="s">
        <v>132</v>
      </c>
      <c r="X963" s="5"/>
      <c r="Y963" s="7">
        <v>1510</v>
      </c>
      <c r="Z963" s="16" t="s">
        <v>297</v>
      </c>
      <c r="AA963" s="16" t="s">
        <v>299</v>
      </c>
      <c r="AB963" s="16" t="s">
        <v>4573</v>
      </c>
      <c r="AC963" s="25">
        <v>45490</v>
      </c>
      <c r="AE963" s="16" t="s">
        <v>4571</v>
      </c>
      <c r="AF963" s="16" t="s">
        <v>4572</v>
      </c>
      <c r="AG963" s="16" t="s">
        <v>4474</v>
      </c>
      <c r="AH963" s="16" t="s">
        <v>2681</v>
      </c>
      <c r="AI963" s="16" t="s">
        <v>298</v>
      </c>
      <c r="AL963" s="16" t="s">
        <v>188</v>
      </c>
      <c r="BZ963" s="5"/>
      <c r="CA963" s="7">
        <v>1510</v>
      </c>
      <c r="CB963" s="16" t="s">
        <v>4570</v>
      </c>
      <c r="CC963" s="16" t="s">
        <v>4573</v>
      </c>
      <c r="CD963" s="16" t="s">
        <v>4571</v>
      </c>
      <c r="CE963" s="16" t="s">
        <v>4572</v>
      </c>
      <c r="CF963" s="16" t="s">
        <v>4474</v>
      </c>
      <c r="CG963" s="16" t="s">
        <v>2681</v>
      </c>
      <c r="CI963" s="16" t="s">
        <v>300</v>
      </c>
      <c r="CJ963" s="16" t="s">
        <v>188</v>
      </c>
      <c r="CM963" s="47"/>
      <c r="CN963" s="16" t="s">
        <v>301</v>
      </c>
      <c r="CO963" s="16" t="s">
        <v>302</v>
      </c>
      <c r="CP963" s="16" t="s">
        <v>303</v>
      </c>
      <c r="CR963" s="5"/>
      <c r="CU963" s="16" t="s">
        <v>195</v>
      </c>
      <c r="CX963" s="7">
        <v>1</v>
      </c>
    </row>
    <row r="964" spans="1:102" s="16" customFormat="1">
      <c r="A964" s="7">
        <v>1</v>
      </c>
      <c r="B964" s="7">
        <v>1511</v>
      </c>
      <c r="C964" s="16" t="s">
        <v>4574</v>
      </c>
      <c r="D964" s="8">
        <v>45474</v>
      </c>
      <c r="E964" s="16" t="s">
        <v>4575</v>
      </c>
      <c r="F964" s="16" t="s">
        <v>3142</v>
      </c>
      <c r="G964" s="16" t="s">
        <v>3142</v>
      </c>
      <c r="H964" s="16" t="s">
        <v>2681</v>
      </c>
      <c r="I964" s="16" t="s">
        <v>4576</v>
      </c>
      <c r="J964" s="7">
        <v>918</v>
      </c>
      <c r="K964" s="16" t="s">
        <v>722</v>
      </c>
      <c r="L964" s="7">
        <v>4</v>
      </c>
      <c r="M964" s="16" t="s">
        <v>723</v>
      </c>
      <c r="N964" s="16" t="s">
        <v>131</v>
      </c>
      <c r="O964" s="16" t="s">
        <v>129</v>
      </c>
      <c r="P964" s="7" t="s">
        <v>702</v>
      </c>
      <c r="Q964" s="25">
        <v>44925</v>
      </c>
      <c r="R964" s="16" t="s">
        <v>4577</v>
      </c>
      <c r="S964" s="26">
        <v>0</v>
      </c>
      <c r="T964" s="26"/>
      <c r="U964" s="16">
        <v>0</v>
      </c>
      <c r="V964" s="16">
        <v>0</v>
      </c>
      <c r="W964" s="16" t="s">
        <v>132</v>
      </c>
      <c r="X964" s="5"/>
      <c r="Y964" s="7">
        <v>1511</v>
      </c>
      <c r="Z964" s="16" t="s">
        <v>722</v>
      </c>
      <c r="AA964" s="16" t="s">
        <v>724</v>
      </c>
      <c r="AB964" s="16" t="s">
        <v>4576</v>
      </c>
      <c r="AC964" s="25">
        <v>44925</v>
      </c>
      <c r="AE964" s="16" t="s">
        <v>4575</v>
      </c>
      <c r="AF964" s="16" t="s">
        <v>3142</v>
      </c>
      <c r="AG964" s="16" t="s">
        <v>3142</v>
      </c>
      <c r="AH964" s="16" t="s">
        <v>2681</v>
      </c>
      <c r="AI964" s="16" t="s">
        <v>831</v>
      </c>
      <c r="AM964" s="16" t="s">
        <v>188</v>
      </c>
      <c r="BY964" s="16" t="s">
        <v>4578</v>
      </c>
      <c r="BZ964" s="5"/>
      <c r="CA964" s="7">
        <v>1511</v>
      </c>
      <c r="CB964" s="16" t="s">
        <v>4574</v>
      </c>
      <c r="CC964" s="16" t="s">
        <v>4576</v>
      </c>
      <c r="CD964" s="16" t="s">
        <v>4575</v>
      </c>
      <c r="CE964" s="16" t="s">
        <v>3142</v>
      </c>
      <c r="CF964" s="16" t="s">
        <v>3142</v>
      </c>
      <c r="CG964" s="16" t="s">
        <v>2681</v>
      </c>
      <c r="CI964" s="16" t="s">
        <v>723</v>
      </c>
      <c r="CK964" s="16" t="s">
        <v>188</v>
      </c>
      <c r="CM964" s="47"/>
      <c r="CN964" s="16" t="s">
        <v>829</v>
      </c>
      <c r="CO964" s="16" t="s">
        <v>3120</v>
      </c>
      <c r="CP964" s="16" t="s">
        <v>831</v>
      </c>
      <c r="CQ964" s="16" t="s">
        <v>4579</v>
      </c>
      <c r="CR964" s="5"/>
      <c r="CU964" s="16" t="s">
        <v>195</v>
      </c>
      <c r="CX964" s="40">
        <v>1</v>
      </c>
    </row>
    <row r="965" spans="1:102" s="16" customFormat="1">
      <c r="A965" s="7">
        <v>1</v>
      </c>
      <c r="B965" s="7">
        <v>1512</v>
      </c>
      <c r="C965" s="16" t="s">
        <v>4580</v>
      </c>
      <c r="D965" s="8">
        <v>45504</v>
      </c>
      <c r="E965" s="16" t="s">
        <v>4581</v>
      </c>
      <c r="I965" s="16" t="s">
        <v>4582</v>
      </c>
      <c r="J965" s="7">
        <v>1153</v>
      </c>
      <c r="K965" s="16" t="s">
        <v>1900</v>
      </c>
      <c r="L965" s="7">
        <v>127</v>
      </c>
      <c r="M965" s="16" t="s">
        <v>0</v>
      </c>
      <c r="N965" s="16" t="s">
        <v>150</v>
      </c>
      <c r="O965" s="16" t="s">
        <v>149</v>
      </c>
      <c r="P965" s="7" t="s">
        <v>1012</v>
      </c>
      <c r="Q965" s="25">
        <v>45504</v>
      </c>
      <c r="R965" s="16" t="s">
        <v>4583</v>
      </c>
      <c r="S965" s="26">
        <v>0</v>
      </c>
      <c r="T965" s="26"/>
      <c r="U965" s="16">
        <v>0</v>
      </c>
      <c r="V965" s="16">
        <v>0</v>
      </c>
      <c r="W965" s="16" t="s">
        <v>132</v>
      </c>
      <c r="X965" s="5"/>
      <c r="Y965" s="7">
        <v>1512</v>
      </c>
      <c r="Z965" s="16" t="s">
        <v>1900</v>
      </c>
      <c r="AA965" s="16" t="s">
        <v>1648</v>
      </c>
      <c r="AB965" s="16" t="s">
        <v>4582</v>
      </c>
      <c r="AC965" s="25">
        <v>45504</v>
      </c>
      <c r="AE965" s="16" t="s">
        <v>4581</v>
      </c>
      <c r="AI965" s="16" t="s">
        <v>0</v>
      </c>
      <c r="AL965" s="16" t="s">
        <v>188</v>
      </c>
      <c r="BZ965" s="5"/>
      <c r="CA965" s="7">
        <v>1512</v>
      </c>
      <c r="CB965" s="16" t="s">
        <v>4580</v>
      </c>
      <c r="CC965" s="16" t="s">
        <v>4582</v>
      </c>
      <c r="CD965" s="16" t="s">
        <v>4581</v>
      </c>
      <c r="CI965" s="16" t="s">
        <v>0</v>
      </c>
      <c r="CJ965" s="16" t="s">
        <v>188</v>
      </c>
      <c r="CM965" s="47"/>
      <c r="CN965" s="16" t="s">
        <v>4102</v>
      </c>
      <c r="CO965" s="16" t="s">
        <v>3825</v>
      </c>
      <c r="CP965" s="16" t="s">
        <v>1905</v>
      </c>
      <c r="CR965" s="5"/>
      <c r="CX965" s="40">
        <v>1</v>
      </c>
    </row>
    <row r="966" spans="1:102" s="16" customFormat="1">
      <c r="A966" s="7">
        <v>1</v>
      </c>
      <c r="B966" s="7">
        <v>1513</v>
      </c>
      <c r="C966" s="16" t="s">
        <v>4584</v>
      </c>
      <c r="D966" s="8">
        <v>45504</v>
      </c>
      <c r="E966" s="16" t="s">
        <v>4585</v>
      </c>
      <c r="F966" s="16" t="s">
        <v>4586</v>
      </c>
      <c r="I966" s="16" t="s">
        <v>4587</v>
      </c>
      <c r="J966" s="7">
        <v>1153</v>
      </c>
      <c r="K966" s="16" t="s">
        <v>1900</v>
      </c>
      <c r="L966" s="7">
        <v>127</v>
      </c>
      <c r="M966" s="16" t="s">
        <v>0</v>
      </c>
      <c r="N966" s="16" t="s">
        <v>150</v>
      </c>
      <c r="O966" s="16" t="s">
        <v>149</v>
      </c>
      <c r="P966" s="7" t="s">
        <v>1012</v>
      </c>
      <c r="Q966" s="25">
        <v>45504</v>
      </c>
      <c r="R966" s="16" t="s">
        <v>4583</v>
      </c>
      <c r="S966" s="26">
        <v>0</v>
      </c>
      <c r="T966" s="26"/>
      <c r="U966" s="16">
        <v>0</v>
      </c>
      <c r="V966" s="16">
        <v>0</v>
      </c>
      <c r="W966" s="16" t="s">
        <v>132</v>
      </c>
      <c r="X966" s="5"/>
      <c r="Y966" s="7">
        <v>1513</v>
      </c>
      <c r="Z966" s="16" t="s">
        <v>1900</v>
      </c>
      <c r="AA966" s="16" t="s">
        <v>1648</v>
      </c>
      <c r="AB966" s="16" t="s">
        <v>4587</v>
      </c>
      <c r="AC966" s="25">
        <v>45504</v>
      </c>
      <c r="AE966" s="16" t="s">
        <v>4585</v>
      </c>
      <c r="AF966" s="16" t="s">
        <v>4586</v>
      </c>
      <c r="AI966" s="16" t="s">
        <v>0</v>
      </c>
      <c r="BZ966" s="5"/>
      <c r="CA966" s="7">
        <v>1513</v>
      </c>
      <c r="CB966" s="16" t="s">
        <v>4584</v>
      </c>
      <c r="CC966" s="16" t="s">
        <v>4587</v>
      </c>
      <c r="CD966" s="16" t="s">
        <v>4585</v>
      </c>
      <c r="CE966" s="16" t="s">
        <v>4586</v>
      </c>
      <c r="CI966" s="16" t="s">
        <v>0</v>
      </c>
      <c r="CJ966" s="16" t="s">
        <v>188</v>
      </c>
      <c r="CM966" s="47"/>
      <c r="CN966" s="16" t="s">
        <v>1904</v>
      </c>
      <c r="CO966" s="16" t="s">
        <v>1648</v>
      </c>
      <c r="CP966" s="16" t="s">
        <v>1905</v>
      </c>
      <c r="CR966" s="5"/>
      <c r="CU966" s="16" t="s">
        <v>195</v>
      </c>
      <c r="CX966" s="40">
        <v>1</v>
      </c>
    </row>
    <row r="967" spans="1:102" s="16" customFormat="1">
      <c r="A967" s="7">
        <v>1</v>
      </c>
      <c r="B967" s="7">
        <v>1514</v>
      </c>
      <c r="C967" s="16" t="s">
        <v>4588</v>
      </c>
      <c r="D967" s="8">
        <v>45514</v>
      </c>
      <c r="E967" s="16" t="s">
        <v>4589</v>
      </c>
      <c r="F967" s="16" t="s">
        <v>3142</v>
      </c>
      <c r="G967" s="16" t="s">
        <v>3142</v>
      </c>
      <c r="H967" s="16" t="s">
        <v>2681</v>
      </c>
      <c r="I967" s="16" t="s">
        <v>4590</v>
      </c>
      <c r="J967" s="7">
        <v>631</v>
      </c>
      <c r="K967" s="16" t="s">
        <v>297</v>
      </c>
      <c r="L967" s="7">
        <v>5</v>
      </c>
      <c r="M967" s="16" t="s">
        <v>298</v>
      </c>
      <c r="N967" s="16" t="s">
        <v>1967</v>
      </c>
      <c r="O967" s="16" t="s">
        <v>1968</v>
      </c>
      <c r="P967" s="7" t="s">
        <v>3267</v>
      </c>
      <c r="Q967" s="25">
        <v>45514</v>
      </c>
      <c r="R967" s="16" t="s">
        <v>4591</v>
      </c>
      <c r="S967" s="26">
        <v>37650</v>
      </c>
      <c r="T967" s="26"/>
      <c r="U967" s="16">
        <v>0</v>
      </c>
      <c r="V967" s="16">
        <v>0</v>
      </c>
      <c r="W967" s="16" t="s">
        <v>132</v>
      </c>
      <c r="X967" s="5"/>
      <c r="Y967" s="7">
        <v>1514</v>
      </c>
      <c r="Z967" s="16" t="s">
        <v>297</v>
      </c>
      <c r="AA967" s="16" t="s">
        <v>302</v>
      </c>
      <c r="AB967" s="16" t="s">
        <v>4590</v>
      </c>
      <c r="AC967" s="25">
        <v>45514</v>
      </c>
      <c r="AE967" s="16" t="s">
        <v>4589</v>
      </c>
      <c r="AF967" s="16" t="s">
        <v>3142</v>
      </c>
      <c r="AG967" s="16" t="s">
        <v>3142</v>
      </c>
      <c r="AH967" s="16" t="s">
        <v>2681</v>
      </c>
      <c r="AI967" s="16" t="s">
        <v>298</v>
      </c>
      <c r="AL967" s="16" t="s">
        <v>188</v>
      </c>
      <c r="BZ967" s="5"/>
      <c r="CA967" s="7">
        <v>1514</v>
      </c>
      <c r="CB967" s="16" t="s">
        <v>4588</v>
      </c>
      <c r="CC967" s="16" t="s">
        <v>4590</v>
      </c>
      <c r="CD967" s="16" t="s">
        <v>4589</v>
      </c>
      <c r="CE967" s="16" t="s">
        <v>3142</v>
      </c>
      <c r="CF967" s="16" t="s">
        <v>3142</v>
      </c>
      <c r="CG967" s="16" t="s">
        <v>2681</v>
      </c>
      <c r="CI967" s="16" t="s">
        <v>300</v>
      </c>
      <c r="CJ967" s="16" t="s">
        <v>188</v>
      </c>
      <c r="CM967" s="47"/>
      <c r="CN967" s="16" t="s">
        <v>301</v>
      </c>
      <c r="CO967" s="16" t="s">
        <v>299</v>
      </c>
      <c r="CP967" s="16" t="s">
        <v>303</v>
      </c>
      <c r="CR967" s="5"/>
      <c r="CU967" s="16" t="s">
        <v>195</v>
      </c>
      <c r="CX967" s="40">
        <v>1</v>
      </c>
    </row>
    <row r="968" spans="1:102" s="16" customFormat="1">
      <c r="A968" s="7">
        <v>1</v>
      </c>
      <c r="B968" s="7">
        <v>1515</v>
      </c>
      <c r="C968" s="16" t="s">
        <v>4592</v>
      </c>
      <c r="D968" s="8">
        <v>45474</v>
      </c>
      <c r="E968" s="16" t="s">
        <v>507</v>
      </c>
      <c r="F968" s="16" t="s">
        <v>429</v>
      </c>
      <c r="G968" s="16" t="s">
        <v>429</v>
      </c>
      <c r="H968" s="16" t="s">
        <v>4593</v>
      </c>
      <c r="I968" s="16" t="s">
        <v>4594</v>
      </c>
      <c r="J968" s="7">
        <v>918</v>
      </c>
      <c r="K968" s="16" t="s">
        <v>722</v>
      </c>
      <c r="L968" s="7">
        <v>4</v>
      </c>
      <c r="M968" s="16" t="s">
        <v>723</v>
      </c>
      <c r="N968" s="16" t="s">
        <v>136</v>
      </c>
      <c r="O968" s="16" t="s">
        <v>137</v>
      </c>
      <c r="P968" s="7" t="s">
        <v>422</v>
      </c>
      <c r="Q968" s="25">
        <v>45474</v>
      </c>
      <c r="S968" s="26">
        <v>0</v>
      </c>
      <c r="T968" s="26"/>
      <c r="U968" s="16">
        <v>0</v>
      </c>
      <c r="V968" s="16">
        <v>0</v>
      </c>
      <c r="W968" s="16" t="s">
        <v>132</v>
      </c>
      <c r="X968" s="5"/>
      <c r="Y968" s="7">
        <v>1515</v>
      </c>
      <c r="Z968" s="16" t="s">
        <v>722</v>
      </c>
      <c r="AA968" s="16" t="s">
        <v>724</v>
      </c>
      <c r="AB968" s="16" t="s">
        <v>4594</v>
      </c>
      <c r="AC968" s="25">
        <v>45474</v>
      </c>
      <c r="AE968" s="16" t="s">
        <v>507</v>
      </c>
      <c r="AF968" s="16" t="s">
        <v>429</v>
      </c>
      <c r="AG968" s="16" t="s">
        <v>429</v>
      </c>
      <c r="AH968" s="16" t="s">
        <v>4593</v>
      </c>
      <c r="AI968" s="16" t="s">
        <v>831</v>
      </c>
      <c r="BZ968" s="5"/>
      <c r="CA968" s="7">
        <v>1515</v>
      </c>
      <c r="CB968" s="16" t="s">
        <v>4592</v>
      </c>
      <c r="CC968" s="16" t="s">
        <v>4594</v>
      </c>
      <c r="CD968" s="16" t="s">
        <v>507</v>
      </c>
      <c r="CE968" s="16" t="s">
        <v>429</v>
      </c>
      <c r="CF968" s="16" t="s">
        <v>429</v>
      </c>
      <c r="CG968" s="16" t="s">
        <v>4593</v>
      </c>
      <c r="CI968" s="16" t="s">
        <v>723</v>
      </c>
      <c r="CK968" s="16" t="s">
        <v>188</v>
      </c>
      <c r="CM968" s="47"/>
      <c r="CN968" s="16" t="s">
        <v>829</v>
      </c>
      <c r="CO968" s="16" t="s">
        <v>830</v>
      </c>
      <c r="CP968" s="16" t="s">
        <v>831</v>
      </c>
      <c r="CR968" s="5"/>
      <c r="CU968" s="16" t="s">
        <v>195</v>
      </c>
      <c r="CX968" s="40">
        <v>1</v>
      </c>
    </row>
    <row r="969" spans="1:102" s="16" customFormat="1">
      <c r="A969" s="7">
        <v>1</v>
      </c>
      <c r="B969" s="7">
        <v>1516</v>
      </c>
      <c r="C969" s="16" t="s">
        <v>4595</v>
      </c>
      <c r="D969" s="8">
        <v>45518</v>
      </c>
      <c r="E969" s="16" t="s">
        <v>4596</v>
      </c>
      <c r="F969" s="16" t="s">
        <v>4597</v>
      </c>
      <c r="G969" s="16" t="s">
        <v>3142</v>
      </c>
      <c r="H969" s="16" t="s">
        <v>2681</v>
      </c>
      <c r="I969" s="16" t="s">
        <v>4598</v>
      </c>
      <c r="J969" s="7">
        <v>631</v>
      </c>
      <c r="K969" s="16" t="s">
        <v>297</v>
      </c>
      <c r="L969" s="7">
        <v>5</v>
      </c>
      <c r="M969" s="16" t="s">
        <v>298</v>
      </c>
      <c r="N969" s="16" t="s">
        <v>1967</v>
      </c>
      <c r="O969" s="16" t="s">
        <v>1968</v>
      </c>
      <c r="P969" s="7" t="s">
        <v>3267</v>
      </c>
      <c r="Q969" s="25">
        <v>45518</v>
      </c>
      <c r="R969" s="16" t="s">
        <v>4599</v>
      </c>
      <c r="S969" s="26">
        <v>0</v>
      </c>
      <c r="T969" s="26"/>
      <c r="U969" s="16">
        <v>0</v>
      </c>
      <c r="V969" s="16">
        <v>0</v>
      </c>
      <c r="W969" s="16" t="s">
        <v>132</v>
      </c>
      <c r="X969" s="5"/>
      <c r="Y969" s="7">
        <v>1516</v>
      </c>
      <c r="Z969" s="16" t="s">
        <v>297</v>
      </c>
      <c r="AA969" s="16" t="s">
        <v>299</v>
      </c>
      <c r="AB969" s="16" t="s">
        <v>4598</v>
      </c>
      <c r="AC969" s="25">
        <v>45518</v>
      </c>
      <c r="AE969" s="16" t="s">
        <v>4596</v>
      </c>
      <c r="AF969" s="16" t="s">
        <v>4597</v>
      </c>
      <c r="AG969" s="16" t="s">
        <v>3142</v>
      </c>
      <c r="AH969" s="16" t="s">
        <v>2681</v>
      </c>
      <c r="AI969" s="16" t="s">
        <v>298</v>
      </c>
      <c r="AL969" s="16" t="s">
        <v>188</v>
      </c>
      <c r="BZ969" s="5"/>
      <c r="CA969" s="7">
        <v>1516</v>
      </c>
      <c r="CB969" s="16" t="s">
        <v>4595</v>
      </c>
      <c r="CC969" s="16" t="s">
        <v>4598</v>
      </c>
      <c r="CD969" s="16" t="s">
        <v>4596</v>
      </c>
      <c r="CE969" s="16" t="s">
        <v>4597</v>
      </c>
      <c r="CF969" s="16" t="s">
        <v>3142</v>
      </c>
      <c r="CG969" s="16" t="s">
        <v>2681</v>
      </c>
      <c r="CI969" s="16" t="s">
        <v>300</v>
      </c>
      <c r="CJ969" s="16" t="s">
        <v>188</v>
      </c>
      <c r="CM969" s="47"/>
      <c r="CN969" s="16" t="s">
        <v>301</v>
      </c>
      <c r="CO969" s="16" t="s">
        <v>299</v>
      </c>
      <c r="CP969" s="16" t="s">
        <v>303</v>
      </c>
      <c r="CR969" s="5"/>
      <c r="CU969" s="16" t="s">
        <v>195</v>
      </c>
      <c r="CX969" s="40">
        <v>1</v>
      </c>
    </row>
    <row r="970" spans="1:102" s="16" customFormat="1">
      <c r="A970" s="7">
        <v>1</v>
      </c>
      <c r="B970" s="7">
        <v>1517</v>
      </c>
      <c r="C970" s="16" t="s">
        <v>4600</v>
      </c>
      <c r="D970" s="8">
        <v>45518</v>
      </c>
      <c r="E970" s="16" t="s">
        <v>4601</v>
      </c>
      <c r="F970" s="16" t="s">
        <v>4602</v>
      </c>
      <c r="G970" s="16" t="s">
        <v>3142</v>
      </c>
      <c r="H970" s="16" t="s">
        <v>2681</v>
      </c>
      <c r="I970" s="16" t="s">
        <v>4603</v>
      </c>
      <c r="J970" s="7">
        <v>631</v>
      </c>
      <c r="K970" s="16" t="s">
        <v>297</v>
      </c>
      <c r="L970" s="7">
        <v>5</v>
      </c>
      <c r="M970" s="16" t="s">
        <v>298</v>
      </c>
      <c r="N970" s="16" t="s">
        <v>1967</v>
      </c>
      <c r="O970" s="16" t="s">
        <v>1968</v>
      </c>
      <c r="P970" s="7" t="s">
        <v>3267</v>
      </c>
      <c r="Q970" s="25">
        <v>45518</v>
      </c>
      <c r="R970" s="16" t="s">
        <v>4599</v>
      </c>
      <c r="S970" s="26">
        <v>0</v>
      </c>
      <c r="T970" s="26"/>
      <c r="U970" s="16">
        <v>0</v>
      </c>
      <c r="V970" s="16">
        <v>0</v>
      </c>
      <c r="W970" s="16" t="s">
        <v>132</v>
      </c>
      <c r="X970" s="5"/>
      <c r="Y970" s="7">
        <v>1517</v>
      </c>
      <c r="Z970" s="16" t="s">
        <v>297</v>
      </c>
      <c r="AA970" s="16" t="s">
        <v>299</v>
      </c>
      <c r="AB970" s="16" t="s">
        <v>4603</v>
      </c>
      <c r="AC970" s="25">
        <v>45518</v>
      </c>
      <c r="AE970" s="16" t="s">
        <v>4601</v>
      </c>
      <c r="AF970" s="16" t="s">
        <v>4602</v>
      </c>
      <c r="AG970" s="16" t="s">
        <v>3142</v>
      </c>
      <c r="AH970" s="16" t="s">
        <v>2681</v>
      </c>
      <c r="AI970" s="16" t="s">
        <v>298</v>
      </c>
      <c r="AL970" s="16" t="s">
        <v>188</v>
      </c>
      <c r="BZ970" s="5"/>
      <c r="CA970" s="7">
        <v>1517</v>
      </c>
      <c r="CB970" s="16" t="s">
        <v>4600</v>
      </c>
      <c r="CC970" s="16" t="s">
        <v>4603</v>
      </c>
      <c r="CD970" s="16" t="s">
        <v>4601</v>
      </c>
      <c r="CE970" s="16" t="s">
        <v>4602</v>
      </c>
      <c r="CF970" s="16" t="s">
        <v>3142</v>
      </c>
      <c r="CG970" s="16" t="s">
        <v>2681</v>
      </c>
      <c r="CI970" s="16" t="s">
        <v>300</v>
      </c>
      <c r="CJ970" s="16" t="s">
        <v>188</v>
      </c>
      <c r="CM970" s="47"/>
      <c r="CN970" s="16" t="s">
        <v>301</v>
      </c>
      <c r="CO970" s="16" t="s">
        <v>299</v>
      </c>
      <c r="CP970" s="16" t="s">
        <v>303</v>
      </c>
      <c r="CR970" s="5"/>
      <c r="CU970" s="16" t="s">
        <v>195</v>
      </c>
      <c r="CX970" s="40">
        <v>1</v>
      </c>
    </row>
    <row r="971" spans="1:102" s="16" customFormat="1">
      <c r="A971" s="7">
        <v>1</v>
      </c>
      <c r="B971" s="7">
        <v>1518</v>
      </c>
      <c r="C971" s="16" t="s">
        <v>4604</v>
      </c>
      <c r="D971" s="8">
        <v>45567</v>
      </c>
      <c r="E971" s="16" t="s">
        <v>4605</v>
      </c>
      <c r="F971" s="16" t="s">
        <v>3142</v>
      </c>
      <c r="G971" s="16" t="s">
        <v>3142</v>
      </c>
      <c r="H971" s="16" t="s">
        <v>2681</v>
      </c>
      <c r="I971" s="16" t="s">
        <v>4606</v>
      </c>
      <c r="J971" s="7">
        <v>1489</v>
      </c>
      <c r="K971" s="16" t="s">
        <v>4607</v>
      </c>
      <c r="L971" s="7">
        <v>4</v>
      </c>
      <c r="M971" s="16" t="s">
        <v>723</v>
      </c>
      <c r="N971" s="16" t="s">
        <v>131</v>
      </c>
      <c r="O971" s="16" t="s">
        <v>129</v>
      </c>
      <c r="P971" s="7" t="s">
        <v>702</v>
      </c>
      <c r="Q971" s="25">
        <v>45567</v>
      </c>
      <c r="R971" s="16" t="s">
        <v>4608</v>
      </c>
      <c r="S971" s="26">
        <v>0</v>
      </c>
      <c r="T971" s="26"/>
      <c r="U971" s="16">
        <v>0</v>
      </c>
      <c r="V971" s="16">
        <v>0</v>
      </c>
      <c r="W971" s="16" t="s">
        <v>132</v>
      </c>
      <c r="X971" s="5"/>
      <c r="Y971" s="7">
        <v>1518</v>
      </c>
      <c r="Z971" s="16" t="s">
        <v>4607</v>
      </c>
      <c r="AA971" s="16" t="s">
        <v>3120</v>
      </c>
      <c r="AB971" s="16" t="s">
        <v>4606</v>
      </c>
      <c r="AC971" s="25">
        <v>45567</v>
      </c>
      <c r="AE971" s="16" t="s">
        <v>4605</v>
      </c>
      <c r="AF971" s="16" t="s">
        <v>3142</v>
      </c>
      <c r="AG971" s="16" t="s">
        <v>3142</v>
      </c>
      <c r="AH971" s="16" t="s">
        <v>2681</v>
      </c>
      <c r="AI971" s="16" t="s">
        <v>831</v>
      </c>
      <c r="AL971" s="16" t="s">
        <v>188</v>
      </c>
      <c r="BY971" s="16" t="s">
        <v>4609</v>
      </c>
      <c r="BZ971" s="5"/>
      <c r="CA971" s="7">
        <v>1518</v>
      </c>
      <c r="CB971" s="16" t="s">
        <v>4604</v>
      </c>
      <c r="CC971" s="16" t="s">
        <v>4606</v>
      </c>
      <c r="CD971" s="16" t="s">
        <v>4605</v>
      </c>
      <c r="CE971" s="16" t="s">
        <v>3142</v>
      </c>
      <c r="CF971" s="16" t="s">
        <v>3142</v>
      </c>
      <c r="CG971" s="16" t="s">
        <v>2681</v>
      </c>
      <c r="CI971" s="16" t="s">
        <v>723</v>
      </c>
      <c r="CJ971" s="16" t="s">
        <v>236</v>
      </c>
      <c r="CM971" s="47"/>
      <c r="CN971" s="16" t="s">
        <v>829</v>
      </c>
      <c r="CO971" s="16" t="s">
        <v>830</v>
      </c>
      <c r="CP971" s="16" t="s">
        <v>831</v>
      </c>
      <c r="CQ971" s="16" t="s">
        <v>4674</v>
      </c>
      <c r="CR971" s="5"/>
      <c r="CU971" s="16" t="s">
        <v>195</v>
      </c>
      <c r="CX971" s="40">
        <v>1</v>
      </c>
    </row>
    <row r="972" spans="1:102" s="16" customFormat="1">
      <c r="A972" s="7">
        <v>1</v>
      </c>
      <c r="B972" s="7">
        <v>1519</v>
      </c>
      <c r="C972" s="16" t="s">
        <v>4610</v>
      </c>
      <c r="D972" s="8">
        <v>45567</v>
      </c>
      <c r="E972" s="16" t="s">
        <v>4611</v>
      </c>
      <c r="F972" s="16" t="s">
        <v>3142</v>
      </c>
      <c r="G972" s="16" t="s">
        <v>3142</v>
      </c>
      <c r="H972" s="16" t="s">
        <v>2681</v>
      </c>
      <c r="I972" s="16" t="s">
        <v>4612</v>
      </c>
      <c r="J972" s="7">
        <v>1489</v>
      </c>
      <c r="K972" s="16" t="s">
        <v>4607</v>
      </c>
      <c r="L972" s="7">
        <v>4</v>
      </c>
      <c r="M972" s="16" t="s">
        <v>723</v>
      </c>
      <c r="N972" s="16" t="s">
        <v>131</v>
      </c>
      <c r="O972" s="16" t="s">
        <v>129</v>
      </c>
      <c r="P972" s="7" t="s">
        <v>702</v>
      </c>
      <c r="Q972" s="25">
        <v>45567</v>
      </c>
      <c r="R972" s="16" t="s">
        <v>4608</v>
      </c>
      <c r="S972" s="26">
        <v>0</v>
      </c>
      <c r="T972" s="26"/>
      <c r="U972" s="16">
        <v>0</v>
      </c>
      <c r="V972" s="16">
        <v>0</v>
      </c>
      <c r="W972" s="16" t="s">
        <v>132</v>
      </c>
      <c r="X972" s="5"/>
      <c r="Y972" s="7">
        <v>1519</v>
      </c>
      <c r="Z972" s="16" t="s">
        <v>4607</v>
      </c>
      <c r="AA972" s="16" t="s">
        <v>3120</v>
      </c>
      <c r="AB972" s="16" t="s">
        <v>4612</v>
      </c>
      <c r="AC972" s="25">
        <v>45567</v>
      </c>
      <c r="AE972" s="16" t="s">
        <v>4611</v>
      </c>
      <c r="AF972" s="16" t="s">
        <v>3142</v>
      </c>
      <c r="AG972" s="16" t="s">
        <v>3142</v>
      </c>
      <c r="AH972" s="16" t="s">
        <v>2681</v>
      </c>
      <c r="AI972" s="16" t="s">
        <v>831</v>
      </c>
      <c r="AL972" s="16" t="s">
        <v>188</v>
      </c>
      <c r="BY972" s="16" t="s">
        <v>4609</v>
      </c>
      <c r="BZ972" s="5"/>
      <c r="CA972" s="7">
        <v>1519</v>
      </c>
      <c r="CB972" s="16" t="s">
        <v>4610</v>
      </c>
      <c r="CC972" s="16" t="s">
        <v>4612</v>
      </c>
      <c r="CD972" s="16" t="s">
        <v>4611</v>
      </c>
      <c r="CE972" s="16" t="s">
        <v>3142</v>
      </c>
      <c r="CF972" s="16" t="s">
        <v>3142</v>
      </c>
      <c r="CG972" s="16" t="s">
        <v>2681</v>
      </c>
      <c r="CI972" s="16" t="s">
        <v>723</v>
      </c>
      <c r="CJ972" s="16" t="s">
        <v>188</v>
      </c>
      <c r="CM972" s="47"/>
      <c r="CN972" s="16" t="s">
        <v>829</v>
      </c>
      <c r="CO972" s="16" t="s">
        <v>830</v>
      </c>
      <c r="CP972" s="16" t="s">
        <v>831</v>
      </c>
      <c r="CQ972" s="16" t="s">
        <v>4649</v>
      </c>
      <c r="CR972" s="5"/>
      <c r="CU972" s="16" t="s">
        <v>195</v>
      </c>
      <c r="CX972" s="40">
        <v>1</v>
      </c>
    </row>
    <row r="973" spans="1:102" s="16" customFormat="1">
      <c r="A973" s="7">
        <v>1</v>
      </c>
      <c r="B973" s="7">
        <v>1520</v>
      </c>
      <c r="C973" s="16" t="s">
        <v>4613</v>
      </c>
      <c r="D973" s="8">
        <v>45567</v>
      </c>
      <c r="E973" s="16" t="s">
        <v>3186</v>
      </c>
      <c r="F973" s="16" t="s">
        <v>2647</v>
      </c>
      <c r="G973" s="16" t="s">
        <v>3837</v>
      </c>
      <c r="H973" s="16" t="s">
        <v>4614</v>
      </c>
      <c r="I973" s="16" t="s">
        <v>4615</v>
      </c>
      <c r="J973" s="7">
        <v>1489</v>
      </c>
      <c r="K973" s="16" t="s">
        <v>4607</v>
      </c>
      <c r="L973" s="7">
        <v>4</v>
      </c>
      <c r="M973" s="16" t="s">
        <v>723</v>
      </c>
      <c r="N973" s="16" t="s">
        <v>136</v>
      </c>
      <c r="O973" s="16" t="s">
        <v>137</v>
      </c>
      <c r="P973" s="7" t="s">
        <v>422</v>
      </c>
      <c r="Q973" s="25">
        <v>45565</v>
      </c>
      <c r="R973" s="16" t="s">
        <v>4616</v>
      </c>
      <c r="S973" s="26">
        <v>15935</v>
      </c>
      <c r="T973" s="26"/>
      <c r="U973" s="16">
        <v>0</v>
      </c>
      <c r="V973" s="16">
        <v>0</v>
      </c>
      <c r="W973" s="16" t="s">
        <v>132</v>
      </c>
      <c r="X973" s="5"/>
      <c r="Y973" s="7">
        <v>1520</v>
      </c>
      <c r="Z973" s="16" t="s">
        <v>4607</v>
      </c>
      <c r="AA973" s="16" t="s">
        <v>3120</v>
      </c>
      <c r="AB973" s="16" t="s">
        <v>4615</v>
      </c>
      <c r="AC973" s="25">
        <v>45565</v>
      </c>
      <c r="AE973" s="16" t="s">
        <v>3186</v>
      </c>
      <c r="AF973" s="16" t="s">
        <v>2647</v>
      </c>
      <c r="AG973" s="16" t="s">
        <v>3837</v>
      </c>
      <c r="AH973" s="16" t="s">
        <v>4614</v>
      </c>
      <c r="AI973" s="16" t="s">
        <v>831</v>
      </c>
      <c r="AL973" s="16" t="s">
        <v>188</v>
      </c>
      <c r="BY973" s="16" t="s">
        <v>4609</v>
      </c>
      <c r="BZ973" s="5"/>
      <c r="CA973" s="7">
        <v>1520</v>
      </c>
      <c r="CB973" s="16" t="s">
        <v>4613</v>
      </c>
      <c r="CC973" s="16" t="s">
        <v>4615</v>
      </c>
      <c r="CD973" s="16" t="s">
        <v>3186</v>
      </c>
      <c r="CE973" s="16" t="s">
        <v>2647</v>
      </c>
      <c r="CF973" s="16" t="s">
        <v>3837</v>
      </c>
      <c r="CG973" s="16" t="s">
        <v>4614</v>
      </c>
      <c r="CI973" s="16" t="s">
        <v>723</v>
      </c>
      <c r="CJ973" s="16" t="s">
        <v>188</v>
      </c>
      <c r="CM973" s="47"/>
      <c r="CN973" s="16" t="s">
        <v>829</v>
      </c>
      <c r="CO973" s="16" t="s">
        <v>830</v>
      </c>
      <c r="CP973" s="16" t="s">
        <v>831</v>
      </c>
      <c r="CQ973" s="16" t="s">
        <v>4674</v>
      </c>
      <c r="CR973" s="5"/>
      <c r="CU973" s="16" t="s">
        <v>195</v>
      </c>
      <c r="CX973" s="40">
        <v>1</v>
      </c>
    </row>
    <row r="974" spans="1:102" s="16" customFormat="1">
      <c r="A974" s="7">
        <v>1</v>
      </c>
      <c r="B974" s="7">
        <v>1521</v>
      </c>
      <c r="C974" s="16" t="s">
        <v>4617</v>
      </c>
      <c r="D974" s="8">
        <v>45568</v>
      </c>
      <c r="E974" s="16" t="s">
        <v>1804</v>
      </c>
      <c r="F974" s="16" t="s">
        <v>1585</v>
      </c>
      <c r="G974" s="16" t="s">
        <v>4618</v>
      </c>
      <c r="H974" s="16" t="s">
        <v>4619</v>
      </c>
      <c r="I974" s="16" t="s">
        <v>4620</v>
      </c>
      <c r="J974" s="7">
        <v>1524</v>
      </c>
      <c r="K974" s="16" t="s">
        <v>4621</v>
      </c>
      <c r="L974" s="7">
        <v>1</v>
      </c>
      <c r="M974" s="16" t="s">
        <v>439</v>
      </c>
      <c r="N974" s="16" t="s">
        <v>136</v>
      </c>
      <c r="O974" s="16" t="s">
        <v>137</v>
      </c>
      <c r="P974" s="7" t="s">
        <v>422</v>
      </c>
      <c r="Q974" s="25">
        <v>45568</v>
      </c>
      <c r="R974" s="16" t="s">
        <v>4622</v>
      </c>
      <c r="S974" s="26">
        <v>22388</v>
      </c>
      <c r="T974" s="26"/>
      <c r="U974" s="16">
        <v>0</v>
      </c>
      <c r="V974" s="16">
        <v>0</v>
      </c>
      <c r="W974" s="16" t="s">
        <v>132</v>
      </c>
      <c r="X974" s="5"/>
      <c r="Y974" s="7">
        <v>1521</v>
      </c>
      <c r="Z974" s="16" t="s">
        <v>4621</v>
      </c>
      <c r="AB974" s="16" t="s">
        <v>4620</v>
      </c>
      <c r="AC974" s="25">
        <v>45568</v>
      </c>
      <c r="AE974" s="16" t="s">
        <v>1804</v>
      </c>
      <c r="AF974" s="16" t="s">
        <v>1585</v>
      </c>
      <c r="AG974" s="16" t="s">
        <v>4618</v>
      </c>
      <c r="AH974" s="16" t="s">
        <v>4619</v>
      </c>
      <c r="AI974" s="16" t="s">
        <v>439</v>
      </c>
      <c r="BZ974" s="5"/>
      <c r="CA974" s="7">
        <v>1521</v>
      </c>
      <c r="CB974" s="16" t="s">
        <v>4617</v>
      </c>
      <c r="CC974" s="16" t="s">
        <v>4620</v>
      </c>
      <c r="CD974" s="16" t="s">
        <v>1804</v>
      </c>
      <c r="CE974" s="16" t="s">
        <v>1585</v>
      </c>
      <c r="CF974" s="16" t="s">
        <v>4618</v>
      </c>
      <c r="CG974" s="16" t="s">
        <v>4619</v>
      </c>
      <c r="CI974" s="16" t="s">
        <v>4945</v>
      </c>
      <c r="CJ974" s="16" t="s">
        <v>188</v>
      </c>
      <c r="CM974" s="47"/>
      <c r="CN974" s="16" t="s">
        <v>4946</v>
      </c>
      <c r="CO974" s="16" t="s">
        <v>1312</v>
      </c>
      <c r="CP974" s="16" t="s">
        <v>4945</v>
      </c>
      <c r="CQ974" s="16" t="s">
        <v>4674</v>
      </c>
      <c r="CR974" s="5"/>
      <c r="CX974" s="40">
        <v>1</v>
      </c>
    </row>
    <row r="975" spans="1:102" s="16" customFormat="1">
      <c r="A975" s="7">
        <v>1</v>
      </c>
      <c r="B975" s="7">
        <v>1522</v>
      </c>
      <c r="C975" s="16" t="s">
        <v>4623</v>
      </c>
      <c r="D975" s="8">
        <v>45568</v>
      </c>
      <c r="E975" s="16" t="s">
        <v>4624</v>
      </c>
      <c r="F975" s="16" t="s">
        <v>4625</v>
      </c>
      <c r="I975" s="16" t="s">
        <v>4626</v>
      </c>
      <c r="J975" s="7">
        <v>1501</v>
      </c>
      <c r="K975" s="16" t="s">
        <v>4627</v>
      </c>
      <c r="L975" s="7">
        <v>20</v>
      </c>
      <c r="M975" s="16" t="s">
        <v>201</v>
      </c>
      <c r="N975" s="16" t="s">
        <v>1055</v>
      </c>
      <c r="O975" s="16" t="s">
        <v>1056</v>
      </c>
      <c r="P975" s="7" t="s">
        <v>1057</v>
      </c>
      <c r="Q975" s="25" t="s">
        <v>146</v>
      </c>
      <c r="S975" s="26">
        <v>0</v>
      </c>
      <c r="T975" s="26"/>
      <c r="U975" s="16">
        <v>0</v>
      </c>
      <c r="V975" s="16">
        <v>0</v>
      </c>
      <c r="W975" s="16" t="s">
        <v>132</v>
      </c>
      <c r="X975" s="5"/>
      <c r="Y975" s="7">
        <v>1522</v>
      </c>
      <c r="Z975" s="16" t="s">
        <v>4627</v>
      </c>
      <c r="AA975" s="16" t="s">
        <v>205</v>
      </c>
      <c r="AB975" s="16" t="s">
        <v>4626</v>
      </c>
      <c r="AC975" s="25" t="s">
        <v>146</v>
      </c>
      <c r="AE975" s="16" t="s">
        <v>4624</v>
      </c>
      <c r="AF975" s="16" t="s">
        <v>4625</v>
      </c>
      <c r="AI975" s="16" t="s">
        <v>201</v>
      </c>
      <c r="BZ975" s="5"/>
      <c r="CA975" s="7">
        <v>1522</v>
      </c>
      <c r="CB975" s="16" t="s">
        <v>4623</v>
      </c>
      <c r="CC975" s="16" t="s">
        <v>4626</v>
      </c>
      <c r="CD975" s="16" t="s">
        <v>4624</v>
      </c>
      <c r="CE975" s="16" t="s">
        <v>4625</v>
      </c>
      <c r="CI975" s="16" t="s">
        <v>203</v>
      </c>
      <c r="CJ975" s="16" t="s">
        <v>188</v>
      </c>
      <c r="CM975" s="47"/>
      <c r="CN975" s="16" t="s">
        <v>204</v>
      </c>
      <c r="CO975" s="16" t="s">
        <v>276</v>
      </c>
      <c r="CP975" s="16" t="s">
        <v>206</v>
      </c>
      <c r="CR975" s="5"/>
      <c r="CX975" s="40">
        <v>1</v>
      </c>
    </row>
    <row r="976" spans="1:102" s="16" customFormat="1">
      <c r="A976" s="7">
        <v>1</v>
      </c>
      <c r="B976" s="7">
        <v>1523</v>
      </c>
      <c r="C976" s="16" t="s">
        <v>4628</v>
      </c>
      <c r="D976" s="8">
        <v>45595</v>
      </c>
      <c r="E976" s="16" t="s">
        <v>4629</v>
      </c>
      <c r="F976" s="16" t="s">
        <v>429</v>
      </c>
      <c r="G976" s="16" t="s">
        <v>4630</v>
      </c>
      <c r="H976" s="16" t="s">
        <v>4631</v>
      </c>
      <c r="I976" s="16" t="s">
        <v>4632</v>
      </c>
      <c r="J976" s="7">
        <v>1018</v>
      </c>
      <c r="K976" s="16" t="s">
        <v>442</v>
      </c>
      <c r="L976" s="7">
        <v>1</v>
      </c>
      <c r="M976" s="16" t="s">
        <v>439</v>
      </c>
      <c r="N976" s="16" t="s">
        <v>136</v>
      </c>
      <c r="O976" s="16" t="s">
        <v>137</v>
      </c>
      <c r="P976" s="7" t="s">
        <v>422</v>
      </c>
      <c r="Q976" s="25">
        <v>45595</v>
      </c>
      <c r="R976" s="16" t="s">
        <v>4633</v>
      </c>
      <c r="S976" s="26">
        <v>18558.84</v>
      </c>
      <c r="T976" s="26"/>
      <c r="U976" s="16">
        <v>0</v>
      </c>
      <c r="V976" s="16">
        <v>0</v>
      </c>
      <c r="W976" s="16" t="s">
        <v>132</v>
      </c>
      <c r="X976" s="5"/>
      <c r="Y976" s="7">
        <v>1523</v>
      </c>
      <c r="Z976" s="16" t="s">
        <v>442</v>
      </c>
      <c r="AA976" s="16" t="s">
        <v>443</v>
      </c>
      <c r="AB976" s="16" t="s">
        <v>4632</v>
      </c>
      <c r="AC976" s="25">
        <v>45595</v>
      </c>
      <c r="AE976" s="16" t="s">
        <v>4629</v>
      </c>
      <c r="AF976" s="16" t="s">
        <v>429</v>
      </c>
      <c r="AG976" s="16" t="s">
        <v>4630</v>
      </c>
      <c r="AH976" s="16" t="s">
        <v>4631</v>
      </c>
      <c r="AI976" s="16" t="s">
        <v>439</v>
      </c>
      <c r="BZ976" s="5"/>
      <c r="CA976" s="7">
        <v>1523</v>
      </c>
      <c r="CB976" s="16" t="s">
        <v>4628</v>
      </c>
      <c r="CC976" s="16" t="s">
        <v>4632</v>
      </c>
      <c r="CD976" s="16" t="s">
        <v>4629</v>
      </c>
      <c r="CE976" s="16" t="s">
        <v>429</v>
      </c>
      <c r="CF976" s="16" t="s">
        <v>4630</v>
      </c>
      <c r="CG976" s="16" t="s">
        <v>4631</v>
      </c>
      <c r="CI976" s="16" t="s">
        <v>441</v>
      </c>
      <c r="CJ976" s="16" t="s">
        <v>188</v>
      </c>
      <c r="CM976" s="47"/>
      <c r="CN976" s="16" t="s">
        <v>738</v>
      </c>
      <c r="CO976" s="16" t="s">
        <v>443</v>
      </c>
      <c r="CP976" s="16" t="s">
        <v>441</v>
      </c>
      <c r="CQ976" s="16" t="s">
        <v>4674</v>
      </c>
      <c r="CR976" s="5"/>
      <c r="CU976" s="16" t="s">
        <v>195</v>
      </c>
      <c r="CX976" s="7">
        <v>1</v>
      </c>
    </row>
    <row r="977" spans="1:102" s="16" customFormat="1">
      <c r="A977" s="7">
        <v>1</v>
      </c>
      <c r="B977" s="7">
        <v>1524</v>
      </c>
      <c r="C977" s="16" t="s">
        <v>4634</v>
      </c>
      <c r="D977" s="8">
        <v>45595</v>
      </c>
      <c r="E977" s="16" t="s">
        <v>4629</v>
      </c>
      <c r="F977" s="16" t="s">
        <v>429</v>
      </c>
      <c r="G977" s="16" t="s">
        <v>4635</v>
      </c>
      <c r="H977" s="16" t="s">
        <v>4636</v>
      </c>
      <c r="I977" s="16" t="s">
        <v>4637</v>
      </c>
      <c r="J977" s="7">
        <v>1531</v>
      </c>
      <c r="K977" s="16" t="s">
        <v>604</v>
      </c>
      <c r="L977" s="7">
        <v>11</v>
      </c>
      <c r="M977" s="16" t="s">
        <v>272</v>
      </c>
      <c r="N977" s="16" t="s">
        <v>136</v>
      </c>
      <c r="O977" s="16" t="s">
        <v>137</v>
      </c>
      <c r="P977" s="7" t="s">
        <v>422</v>
      </c>
      <c r="Q977" s="25">
        <v>45595</v>
      </c>
      <c r="R977" s="16" t="s">
        <v>4633</v>
      </c>
      <c r="S977" s="26">
        <v>18558.84</v>
      </c>
      <c r="T977" s="26"/>
      <c r="U977" s="16">
        <v>0</v>
      </c>
      <c r="V977" s="16">
        <v>0</v>
      </c>
      <c r="W977" s="16" t="s">
        <v>132</v>
      </c>
      <c r="X977" s="5"/>
      <c r="Y977" s="7">
        <v>1524</v>
      </c>
      <c r="Z977" s="16" t="s">
        <v>604</v>
      </c>
      <c r="AA977" s="16" t="s">
        <v>4638</v>
      </c>
      <c r="AB977" s="16" t="s">
        <v>4637</v>
      </c>
      <c r="AC977" s="25">
        <v>45595</v>
      </c>
      <c r="AE977" s="16" t="s">
        <v>4629</v>
      </c>
      <c r="AF977" s="16" t="s">
        <v>429</v>
      </c>
      <c r="AG977" s="16" t="s">
        <v>4635</v>
      </c>
      <c r="AH977" s="16" t="s">
        <v>4636</v>
      </c>
      <c r="AI977" s="16" t="s">
        <v>272</v>
      </c>
      <c r="BZ977" s="5"/>
      <c r="CA977" s="7">
        <v>1524</v>
      </c>
      <c r="CB977" s="16" t="s">
        <v>4634</v>
      </c>
      <c r="CC977" s="16" t="s">
        <v>4637</v>
      </c>
      <c r="CD977" s="16" t="s">
        <v>4629</v>
      </c>
      <c r="CE977" s="16" t="s">
        <v>429</v>
      </c>
      <c r="CF977" s="16" t="s">
        <v>4635</v>
      </c>
      <c r="CG977" s="16" t="s">
        <v>4636</v>
      </c>
      <c r="CI977" s="16" t="s">
        <v>272</v>
      </c>
      <c r="CJ977" s="16" t="s">
        <v>188</v>
      </c>
      <c r="CM977" s="47"/>
      <c r="CN977" s="16" t="s">
        <v>2012</v>
      </c>
      <c r="CO977" s="16" t="s">
        <v>205</v>
      </c>
      <c r="CP977" s="16" t="s">
        <v>272</v>
      </c>
      <c r="CQ977" s="16" t="s">
        <v>4674</v>
      </c>
      <c r="CR977" s="5"/>
      <c r="CX977" s="40">
        <v>1</v>
      </c>
    </row>
    <row r="978" spans="1:102" s="16" customFormat="1">
      <c r="A978" s="7">
        <v>1</v>
      </c>
      <c r="B978" s="7">
        <v>1525</v>
      </c>
      <c r="C978" s="16" t="s">
        <v>4639</v>
      </c>
      <c r="D978" s="8">
        <v>45595</v>
      </c>
      <c r="E978" s="16" t="s">
        <v>4629</v>
      </c>
      <c r="F978" s="16" t="s">
        <v>429</v>
      </c>
      <c r="G978" s="16" t="s">
        <v>4640</v>
      </c>
      <c r="H978" s="16" t="s">
        <v>4641</v>
      </c>
      <c r="I978" s="16" t="s">
        <v>4642</v>
      </c>
      <c r="J978" s="7">
        <v>1489</v>
      </c>
      <c r="K978" s="16" t="s">
        <v>4607</v>
      </c>
      <c r="L978" s="7">
        <v>4</v>
      </c>
      <c r="M978" s="16" t="s">
        <v>723</v>
      </c>
      <c r="N978" s="16" t="s">
        <v>136</v>
      </c>
      <c r="O978" s="16" t="s">
        <v>137</v>
      </c>
      <c r="P978" s="7" t="s">
        <v>422</v>
      </c>
      <c r="Q978" s="25">
        <v>45595</v>
      </c>
      <c r="R978" s="16" t="s">
        <v>4643</v>
      </c>
      <c r="S978" s="26">
        <v>18559.990000000002</v>
      </c>
      <c r="T978" s="26"/>
      <c r="U978" s="16">
        <v>0</v>
      </c>
      <c r="V978" s="16">
        <v>0</v>
      </c>
      <c r="W978" s="16" t="s">
        <v>132</v>
      </c>
      <c r="X978" s="5"/>
      <c r="Y978" s="7">
        <v>1525</v>
      </c>
      <c r="Z978" s="16" t="s">
        <v>4607</v>
      </c>
      <c r="AA978" s="16" t="s">
        <v>3120</v>
      </c>
      <c r="AB978" s="16" t="s">
        <v>4642</v>
      </c>
      <c r="AC978" s="25">
        <v>45595</v>
      </c>
      <c r="AE978" s="16" t="s">
        <v>4629</v>
      </c>
      <c r="AF978" s="16" t="s">
        <v>429</v>
      </c>
      <c r="AG978" s="16" t="s">
        <v>4640</v>
      </c>
      <c r="AH978" s="16" t="s">
        <v>4641</v>
      </c>
      <c r="AI978" s="16" t="s">
        <v>831</v>
      </c>
      <c r="AL978" s="16" t="s">
        <v>188</v>
      </c>
      <c r="BY978" s="16" t="s">
        <v>4609</v>
      </c>
      <c r="BZ978" s="5"/>
      <c r="CA978" s="7">
        <v>1525</v>
      </c>
      <c r="CB978" s="16" t="s">
        <v>4639</v>
      </c>
      <c r="CC978" s="16" t="s">
        <v>4642</v>
      </c>
      <c r="CD978" s="16" t="s">
        <v>4629</v>
      </c>
      <c r="CE978" s="16" t="s">
        <v>429</v>
      </c>
      <c r="CF978" s="16" t="s">
        <v>4640</v>
      </c>
      <c r="CG978" s="16" t="s">
        <v>4641</v>
      </c>
      <c r="CI978" s="16" t="s">
        <v>723</v>
      </c>
      <c r="CJ978" s="16" t="s">
        <v>188</v>
      </c>
      <c r="CM978" s="47"/>
      <c r="CN978" s="16" t="s">
        <v>829</v>
      </c>
      <c r="CO978" s="16" t="s">
        <v>830</v>
      </c>
      <c r="CP978" s="16" t="s">
        <v>831</v>
      </c>
      <c r="CQ978" s="16" t="s">
        <v>4674</v>
      </c>
      <c r="CR978" s="5"/>
      <c r="CU978" s="16" t="s">
        <v>195</v>
      </c>
      <c r="CX978" s="40">
        <v>1</v>
      </c>
    </row>
    <row r="979" spans="1:102" s="16" customFormat="1">
      <c r="A979" s="7">
        <v>1</v>
      </c>
      <c r="B979" s="7">
        <v>1526</v>
      </c>
      <c r="C979" s="16" t="s">
        <v>4644</v>
      </c>
      <c r="D979" s="8">
        <v>45595</v>
      </c>
      <c r="E979" s="16" t="s">
        <v>4645</v>
      </c>
      <c r="F979" s="16" t="s">
        <v>1820</v>
      </c>
      <c r="G979" s="16" t="s">
        <v>4646</v>
      </c>
      <c r="H979" s="16" t="s">
        <v>4647</v>
      </c>
      <c r="I979" s="16" t="s">
        <v>4648</v>
      </c>
      <c r="J979" s="7">
        <v>1508</v>
      </c>
      <c r="K979" s="16" t="s">
        <v>1252</v>
      </c>
      <c r="L979" s="7">
        <v>6</v>
      </c>
      <c r="M979" s="16" t="s">
        <v>186</v>
      </c>
      <c r="N979" s="16" t="s">
        <v>136</v>
      </c>
      <c r="O979" s="16" t="s">
        <v>137</v>
      </c>
      <c r="P979" s="7" t="s">
        <v>422</v>
      </c>
      <c r="Q979" s="25" t="s">
        <v>146</v>
      </c>
      <c r="R979" s="16" t="s">
        <v>4643</v>
      </c>
      <c r="S979" s="26">
        <v>0</v>
      </c>
      <c r="T979" s="26"/>
      <c r="U979" s="16">
        <v>0</v>
      </c>
      <c r="V979" s="16">
        <v>0</v>
      </c>
      <c r="W979" s="16" t="s">
        <v>132</v>
      </c>
      <c r="X979" s="5"/>
      <c r="Y979" s="7">
        <v>1526</v>
      </c>
      <c r="Z979" s="16" t="s">
        <v>1252</v>
      </c>
      <c r="AA979" s="16" t="s">
        <v>233</v>
      </c>
      <c r="AB979" s="16" t="s">
        <v>4648</v>
      </c>
      <c r="AC979" s="25" t="s">
        <v>146</v>
      </c>
      <c r="AE979" s="16" t="s">
        <v>4645</v>
      </c>
      <c r="AF979" s="16" t="s">
        <v>1820</v>
      </c>
      <c r="AG979" s="16" t="s">
        <v>4646</v>
      </c>
      <c r="AH979" s="16" t="s">
        <v>4647</v>
      </c>
      <c r="AI979" s="16" t="s">
        <v>186</v>
      </c>
      <c r="BZ979" s="5"/>
      <c r="CA979" s="7">
        <v>1526</v>
      </c>
      <c r="CB979" s="16" t="s">
        <v>4644</v>
      </c>
      <c r="CC979" s="16" t="s">
        <v>4648</v>
      </c>
      <c r="CD979" s="16" t="s">
        <v>4645</v>
      </c>
      <c r="CE979" s="16" t="s">
        <v>1820</v>
      </c>
      <c r="CF979" s="16" t="s">
        <v>4646</v>
      </c>
      <c r="CG979" s="16" t="s">
        <v>4647</v>
      </c>
      <c r="CI979" s="16" t="s">
        <v>186</v>
      </c>
      <c r="CJ979" s="16" t="s">
        <v>188</v>
      </c>
      <c r="CM979" s="47"/>
      <c r="CN979" s="16" t="s">
        <v>191</v>
      </c>
      <c r="CO979" s="16" t="s">
        <v>192</v>
      </c>
      <c r="CP979" s="16" t="s">
        <v>193</v>
      </c>
      <c r="CQ979" s="16" t="s">
        <v>4674</v>
      </c>
      <c r="CR979" s="5"/>
      <c r="CU979" s="16" t="s">
        <v>195</v>
      </c>
      <c r="CX979" s="7">
        <v>1</v>
      </c>
    </row>
    <row r="980" spans="1:102" s="16" customFormat="1">
      <c r="A980" s="7">
        <v>1</v>
      </c>
      <c r="B980" s="7">
        <v>1527</v>
      </c>
      <c r="C980" s="16" t="s">
        <v>4650</v>
      </c>
      <c r="D980" s="8">
        <v>45581</v>
      </c>
      <c r="E980" s="16" t="s">
        <v>4651</v>
      </c>
      <c r="F980" s="16" t="s">
        <v>429</v>
      </c>
      <c r="G980" s="16" t="s">
        <v>4652</v>
      </c>
      <c r="H980" s="16" t="s">
        <v>4653</v>
      </c>
      <c r="I980" s="16" t="s">
        <v>4654</v>
      </c>
      <c r="J980" s="7">
        <v>1489</v>
      </c>
      <c r="K980" s="16" t="s">
        <v>4607</v>
      </c>
      <c r="L980" s="7">
        <v>4</v>
      </c>
      <c r="M980" s="16" t="s">
        <v>723</v>
      </c>
      <c r="N980" s="16" t="s">
        <v>136</v>
      </c>
      <c r="O980" s="16" t="s">
        <v>137</v>
      </c>
      <c r="P980" s="7" t="s">
        <v>422</v>
      </c>
      <c r="Q980" s="25">
        <v>45581</v>
      </c>
      <c r="R980" s="16" t="s">
        <v>4655</v>
      </c>
      <c r="S980" s="26">
        <v>15774.84</v>
      </c>
      <c r="T980" s="26"/>
      <c r="U980" s="16">
        <v>0</v>
      </c>
      <c r="V980" s="16">
        <v>0</v>
      </c>
      <c r="W980" s="16" t="s">
        <v>132</v>
      </c>
      <c r="X980" s="5"/>
      <c r="Y980" s="7">
        <v>1527</v>
      </c>
      <c r="Z980" s="16" t="s">
        <v>4607</v>
      </c>
      <c r="AA980" s="16" t="s">
        <v>3120</v>
      </c>
      <c r="AB980" s="16" t="s">
        <v>4654</v>
      </c>
      <c r="AC980" s="25">
        <v>45581</v>
      </c>
      <c r="AE980" s="16" t="s">
        <v>4651</v>
      </c>
      <c r="AF980" s="16" t="s">
        <v>429</v>
      </c>
      <c r="AG980" s="16" t="s">
        <v>4652</v>
      </c>
      <c r="AH980" s="16" t="s">
        <v>4653</v>
      </c>
      <c r="AI980" s="16" t="s">
        <v>831</v>
      </c>
      <c r="AL980" s="16" t="s">
        <v>188</v>
      </c>
      <c r="BY980" s="16" t="s">
        <v>4609</v>
      </c>
      <c r="BZ980" s="5"/>
      <c r="CA980" s="7">
        <v>1527</v>
      </c>
      <c r="CB980" s="16" t="s">
        <v>4650</v>
      </c>
      <c r="CC980" s="16" t="s">
        <v>4654</v>
      </c>
      <c r="CD980" s="16" t="s">
        <v>4651</v>
      </c>
      <c r="CE980" s="16" t="s">
        <v>429</v>
      </c>
      <c r="CF980" s="16" t="s">
        <v>4652</v>
      </c>
      <c r="CG980" s="16" t="s">
        <v>4653</v>
      </c>
      <c r="CI980" s="16" t="s">
        <v>723</v>
      </c>
      <c r="CJ980" s="16" t="s">
        <v>188</v>
      </c>
      <c r="CM980" s="47"/>
      <c r="CN980" s="16" t="s">
        <v>829</v>
      </c>
      <c r="CO980" s="16" t="s">
        <v>830</v>
      </c>
      <c r="CP980" s="16" t="s">
        <v>831</v>
      </c>
      <c r="CQ980" s="16" t="s">
        <v>4674</v>
      </c>
      <c r="CR980" s="5"/>
      <c r="CU980" s="16" t="s">
        <v>195</v>
      </c>
      <c r="CX980" s="40">
        <v>1</v>
      </c>
    </row>
    <row r="981" spans="1:102" s="16" customFormat="1">
      <c r="A981" s="7">
        <v>1</v>
      </c>
      <c r="B981" s="7">
        <v>1528</v>
      </c>
      <c r="C981" s="16" t="s">
        <v>4656</v>
      </c>
      <c r="D981" s="8">
        <v>45581</v>
      </c>
      <c r="E981" s="16" t="s">
        <v>4657</v>
      </c>
      <c r="F981" s="16" t="s">
        <v>429</v>
      </c>
      <c r="G981" s="16" t="s">
        <v>4658</v>
      </c>
      <c r="H981" s="16" t="s">
        <v>4659</v>
      </c>
      <c r="I981" s="16" t="s">
        <v>4660</v>
      </c>
      <c r="J981" s="7">
        <v>1489</v>
      </c>
      <c r="K981" s="16" t="s">
        <v>4607</v>
      </c>
      <c r="L981" s="7">
        <v>4</v>
      </c>
      <c r="M981" s="16" t="s">
        <v>723</v>
      </c>
      <c r="N981" s="16" t="s">
        <v>136</v>
      </c>
      <c r="O981" s="16" t="s">
        <v>137</v>
      </c>
      <c r="P981" s="7" t="s">
        <v>422</v>
      </c>
      <c r="Q981" s="25">
        <v>45581</v>
      </c>
      <c r="R981" s="16" t="s">
        <v>4655</v>
      </c>
      <c r="S981" s="26">
        <v>18558.84</v>
      </c>
      <c r="T981" s="26"/>
      <c r="U981" s="16">
        <v>0</v>
      </c>
      <c r="V981" s="16">
        <v>0</v>
      </c>
      <c r="W981" s="16" t="s">
        <v>132</v>
      </c>
      <c r="X981" s="5"/>
      <c r="Y981" s="7">
        <v>1528</v>
      </c>
      <c r="Z981" s="16" t="s">
        <v>4607</v>
      </c>
      <c r="AA981" s="16" t="s">
        <v>3120</v>
      </c>
      <c r="AB981" s="16" t="s">
        <v>4660</v>
      </c>
      <c r="AC981" s="25">
        <v>45581</v>
      </c>
      <c r="AE981" s="16" t="s">
        <v>4657</v>
      </c>
      <c r="AF981" s="16" t="s">
        <v>429</v>
      </c>
      <c r="AG981" s="16" t="s">
        <v>4658</v>
      </c>
      <c r="AH981" s="16" t="s">
        <v>4659</v>
      </c>
      <c r="AI981" s="16" t="s">
        <v>831</v>
      </c>
      <c r="AL981" s="16" t="s">
        <v>188</v>
      </c>
      <c r="BY981" s="16" t="s">
        <v>4609</v>
      </c>
      <c r="BZ981" s="5"/>
      <c r="CA981" s="7">
        <v>1528</v>
      </c>
      <c r="CB981" s="16" t="s">
        <v>4656</v>
      </c>
      <c r="CC981" s="16" t="s">
        <v>4660</v>
      </c>
      <c r="CD981" s="16" t="s">
        <v>4657</v>
      </c>
      <c r="CE981" s="16" t="s">
        <v>429</v>
      </c>
      <c r="CF981" s="16" t="s">
        <v>4658</v>
      </c>
      <c r="CG981" s="16" t="s">
        <v>4659</v>
      </c>
      <c r="CI981" s="16" t="s">
        <v>723</v>
      </c>
      <c r="CJ981" s="16" t="s">
        <v>188</v>
      </c>
      <c r="CM981" s="47"/>
      <c r="CN981" s="16" t="s">
        <v>829</v>
      </c>
      <c r="CO981" s="16" t="s">
        <v>830</v>
      </c>
      <c r="CP981" s="16" t="s">
        <v>831</v>
      </c>
      <c r="CQ981" s="16" t="s">
        <v>4674</v>
      </c>
      <c r="CR981" s="5"/>
      <c r="CU981" s="16" t="s">
        <v>195</v>
      </c>
      <c r="CX981" s="40">
        <v>1</v>
      </c>
    </row>
    <row r="982" spans="1:102" s="16" customFormat="1">
      <c r="A982" s="7">
        <v>1</v>
      </c>
      <c r="B982" s="7">
        <v>1529</v>
      </c>
      <c r="C982" s="16" t="s">
        <v>4661</v>
      </c>
      <c r="D982" s="8">
        <v>45594</v>
      </c>
      <c r="E982" s="16" t="s">
        <v>4662</v>
      </c>
      <c r="F982" s="16" t="s">
        <v>3142</v>
      </c>
      <c r="G982" s="16">
        <v>345</v>
      </c>
      <c r="H982" s="16" t="s">
        <v>2681</v>
      </c>
      <c r="I982" s="16" t="s">
        <v>4663</v>
      </c>
      <c r="J982" s="7">
        <v>1500</v>
      </c>
      <c r="K982" s="16" t="s">
        <v>474</v>
      </c>
      <c r="L982" s="7">
        <v>9</v>
      </c>
      <c r="M982" s="16" t="s">
        <v>259</v>
      </c>
      <c r="N982" s="16" t="s">
        <v>1967</v>
      </c>
      <c r="O982" s="16" t="s">
        <v>1968</v>
      </c>
      <c r="P982" s="7" t="s">
        <v>3267</v>
      </c>
      <c r="Q982" s="25">
        <v>45594</v>
      </c>
      <c r="R982" s="16" t="s">
        <v>4664</v>
      </c>
      <c r="S982" s="26">
        <v>0</v>
      </c>
      <c r="T982" s="26"/>
      <c r="U982" s="16">
        <v>0</v>
      </c>
      <c r="V982" s="16">
        <v>0</v>
      </c>
      <c r="W982" s="16" t="s">
        <v>132</v>
      </c>
      <c r="X982" s="5"/>
      <c r="Y982" s="7">
        <v>1529</v>
      </c>
      <c r="Z982" s="16" t="s">
        <v>474</v>
      </c>
      <c r="AA982" s="16" t="s">
        <v>4665</v>
      </c>
      <c r="AB982" s="16" t="s">
        <v>4663</v>
      </c>
      <c r="AC982" s="25">
        <v>45594</v>
      </c>
      <c r="AE982" s="16" t="s">
        <v>4662</v>
      </c>
      <c r="AF982" s="16" t="s">
        <v>3142</v>
      </c>
      <c r="AG982" s="16">
        <v>345</v>
      </c>
      <c r="AH982" s="16" t="s">
        <v>2681</v>
      </c>
      <c r="AI982" s="16" t="s">
        <v>259</v>
      </c>
      <c r="AL982" s="16" t="s">
        <v>188</v>
      </c>
      <c r="BZ982" s="5"/>
      <c r="CA982" s="7">
        <v>1529</v>
      </c>
      <c r="CB982" s="16" t="s">
        <v>4661</v>
      </c>
      <c r="CC982" s="16" t="s">
        <v>4663</v>
      </c>
      <c r="CD982" s="16" t="s">
        <v>4662</v>
      </c>
      <c r="CE982" s="16" t="s">
        <v>3142</v>
      </c>
      <c r="CF982" s="16">
        <v>345</v>
      </c>
      <c r="CG982" s="16" t="s">
        <v>2681</v>
      </c>
      <c r="CI982" s="16" t="s">
        <v>259</v>
      </c>
      <c r="CJ982" s="16" t="s">
        <v>188</v>
      </c>
      <c r="CM982" s="47"/>
      <c r="CN982" s="16" t="s">
        <v>264</v>
      </c>
      <c r="CO982" s="16" t="s">
        <v>192</v>
      </c>
      <c r="CP982" s="16" t="s">
        <v>265</v>
      </c>
      <c r="CQ982" s="16" t="s">
        <v>4666</v>
      </c>
      <c r="CR982" s="5"/>
      <c r="CU982" s="16" t="s">
        <v>195</v>
      </c>
      <c r="CX982" s="40">
        <v>1</v>
      </c>
    </row>
    <row r="983" spans="1:102" s="16" customFormat="1">
      <c r="A983" s="7">
        <v>1</v>
      </c>
      <c r="B983" s="7">
        <v>1530</v>
      </c>
      <c r="C983" s="16" t="s">
        <v>4667</v>
      </c>
      <c r="D983" s="8">
        <v>45625</v>
      </c>
      <c r="E983" s="16" t="s">
        <v>4668</v>
      </c>
      <c r="F983" s="16" t="s">
        <v>429</v>
      </c>
      <c r="G983" s="16" t="s">
        <v>4640</v>
      </c>
      <c r="H983" s="16" t="s">
        <v>4669</v>
      </c>
      <c r="I983" s="16" t="s">
        <v>4670</v>
      </c>
      <c r="J983" s="7">
        <v>1499</v>
      </c>
      <c r="K983" s="16" t="s">
        <v>4671</v>
      </c>
      <c r="L983" s="7">
        <v>7</v>
      </c>
      <c r="M983" s="16" t="s">
        <v>286</v>
      </c>
      <c r="N983" s="16" t="s">
        <v>136</v>
      </c>
      <c r="O983" s="16" t="s">
        <v>137</v>
      </c>
      <c r="P983" s="7" t="s">
        <v>422</v>
      </c>
      <c r="Q983" s="25">
        <v>45625</v>
      </c>
      <c r="R983" s="16" t="s">
        <v>4672</v>
      </c>
      <c r="S983" s="26">
        <v>18559.990000000002</v>
      </c>
      <c r="T983" s="26"/>
      <c r="U983" s="16">
        <v>0</v>
      </c>
      <c r="V983" s="16">
        <v>0</v>
      </c>
      <c r="W983" s="16" t="s">
        <v>132</v>
      </c>
      <c r="X983" s="5"/>
      <c r="Y983" s="7">
        <v>1530</v>
      </c>
      <c r="Z983" s="16" t="s">
        <v>4671</v>
      </c>
      <c r="AA983" s="16" t="s">
        <v>637</v>
      </c>
      <c r="AB983" s="16" t="s">
        <v>4670</v>
      </c>
      <c r="AC983" s="25">
        <v>45625</v>
      </c>
      <c r="AE983" s="16" t="s">
        <v>4668</v>
      </c>
      <c r="AF983" s="16" t="s">
        <v>429</v>
      </c>
      <c r="AG983" s="16" t="s">
        <v>4640</v>
      </c>
      <c r="AH983" s="16" t="s">
        <v>4669</v>
      </c>
      <c r="AI983" s="16" t="s">
        <v>4673</v>
      </c>
      <c r="AM983" s="16" t="s">
        <v>188</v>
      </c>
      <c r="BZ983" s="5"/>
      <c r="CA983" s="7">
        <v>1530</v>
      </c>
      <c r="CB983" s="16" t="s">
        <v>4667</v>
      </c>
      <c r="CC983" s="16" t="s">
        <v>4670</v>
      </c>
      <c r="CD983" s="16" t="s">
        <v>4668</v>
      </c>
      <c r="CE983" s="16" t="s">
        <v>429</v>
      </c>
      <c r="CF983" s="16" t="s">
        <v>4640</v>
      </c>
      <c r="CG983" s="16" t="s">
        <v>4669</v>
      </c>
      <c r="CI983" s="16" t="s">
        <v>286</v>
      </c>
      <c r="CK983" s="16" t="s">
        <v>188</v>
      </c>
      <c r="CM983" s="47"/>
      <c r="CN983" s="16" t="s">
        <v>291</v>
      </c>
      <c r="CO983" s="16" t="s">
        <v>192</v>
      </c>
      <c r="CP983" s="16" t="s">
        <v>292</v>
      </c>
      <c r="CQ983" s="16" t="s">
        <v>4674</v>
      </c>
      <c r="CR983" s="5"/>
      <c r="CU983" s="16" t="s">
        <v>195</v>
      </c>
      <c r="CX983" s="40">
        <v>1</v>
      </c>
    </row>
    <row r="984" spans="1:102" s="16" customFormat="1">
      <c r="A984" s="7">
        <v>1</v>
      </c>
      <c r="B984" s="7">
        <v>1531</v>
      </c>
      <c r="C984" s="16" t="s">
        <v>4675</v>
      </c>
      <c r="D984" s="8">
        <v>45626</v>
      </c>
      <c r="E984" s="16" t="s">
        <v>4676</v>
      </c>
      <c r="F984" s="16" t="s">
        <v>4677</v>
      </c>
      <c r="G984" s="16" t="s">
        <v>4678</v>
      </c>
      <c r="H984" s="16" t="s">
        <v>4679</v>
      </c>
      <c r="I984" s="16" t="s">
        <v>4680</v>
      </c>
      <c r="J984" s="7">
        <v>692</v>
      </c>
      <c r="K984" s="16" t="s">
        <v>4681</v>
      </c>
      <c r="L984" s="7">
        <v>125</v>
      </c>
      <c r="M984" s="16" t="s">
        <v>318</v>
      </c>
      <c r="N984" s="16" t="s">
        <v>136</v>
      </c>
      <c r="O984" s="16" t="s">
        <v>137</v>
      </c>
      <c r="P984" s="7" t="s">
        <v>422</v>
      </c>
      <c r="Q984" s="25">
        <v>45615</v>
      </c>
      <c r="R984" s="16" t="s">
        <v>4682</v>
      </c>
      <c r="S984" s="26">
        <v>10498</v>
      </c>
      <c r="T984" s="26"/>
      <c r="U984" s="16">
        <v>0</v>
      </c>
      <c r="V984" s="16">
        <v>0</v>
      </c>
      <c r="W984" s="16" t="s">
        <v>132</v>
      </c>
      <c r="X984" s="5"/>
      <c r="Y984" s="7">
        <v>1531</v>
      </c>
      <c r="Z984" s="16" t="s">
        <v>4681</v>
      </c>
      <c r="AA984" s="16" t="s">
        <v>319</v>
      </c>
      <c r="AB984" s="16" t="s">
        <v>4680</v>
      </c>
      <c r="AC984" s="25">
        <v>45615</v>
      </c>
      <c r="AE984" s="16" t="s">
        <v>4676</v>
      </c>
      <c r="AF984" s="16" t="s">
        <v>4677</v>
      </c>
      <c r="AG984" s="16" t="s">
        <v>4678</v>
      </c>
      <c r="AH984" s="16" t="s">
        <v>4679</v>
      </c>
      <c r="AI984" s="16" t="s">
        <v>318</v>
      </c>
      <c r="BZ984" s="5"/>
      <c r="CA984" s="7">
        <v>1531</v>
      </c>
      <c r="CB984" s="16" t="s">
        <v>4675</v>
      </c>
      <c r="CC984" s="16" t="s">
        <v>4680</v>
      </c>
      <c r="CD984" s="16" t="s">
        <v>4676</v>
      </c>
      <c r="CE984" s="16" t="s">
        <v>4677</v>
      </c>
      <c r="CF984" s="16" t="s">
        <v>4678</v>
      </c>
      <c r="CG984" s="16" t="s">
        <v>4679</v>
      </c>
      <c r="CI984" s="16" t="s">
        <v>318</v>
      </c>
      <c r="CJ984" s="16" t="s">
        <v>188</v>
      </c>
      <c r="CM984" s="47"/>
      <c r="CN984" s="16" t="s">
        <v>1829</v>
      </c>
      <c r="CO984" s="16" t="s">
        <v>1648</v>
      </c>
      <c r="CP984" s="16" t="s">
        <v>1830</v>
      </c>
      <c r="CQ984" s="16" t="s">
        <v>4683</v>
      </c>
      <c r="CR984" s="5"/>
      <c r="CU984" s="16" t="s">
        <v>195</v>
      </c>
      <c r="CX984" s="7">
        <v>1</v>
      </c>
    </row>
    <row r="985" spans="1:102" s="16" customFormat="1">
      <c r="A985" s="7">
        <v>1</v>
      </c>
      <c r="B985" s="7">
        <v>1532</v>
      </c>
      <c r="C985" s="16" t="s">
        <v>4684</v>
      </c>
      <c r="D985" s="8">
        <v>45636</v>
      </c>
      <c r="E985" s="16" t="s">
        <v>4685</v>
      </c>
      <c r="F985" s="16" t="s">
        <v>2303</v>
      </c>
      <c r="G985" s="16" t="s">
        <v>4686</v>
      </c>
      <c r="H985" s="16" t="s">
        <v>4687</v>
      </c>
      <c r="I985" s="16" t="s">
        <v>4688</v>
      </c>
      <c r="J985" s="7">
        <v>1489</v>
      </c>
      <c r="K985" s="16" t="s">
        <v>4607</v>
      </c>
      <c r="L985" s="7">
        <v>4</v>
      </c>
      <c r="M985" s="16" t="s">
        <v>723</v>
      </c>
      <c r="N985" s="16" t="s">
        <v>136</v>
      </c>
      <c r="O985" s="16" t="s">
        <v>137</v>
      </c>
      <c r="P985" s="7" t="s">
        <v>422</v>
      </c>
      <c r="Q985" s="25">
        <v>45636</v>
      </c>
      <c r="R985" s="16" t="s">
        <v>4689</v>
      </c>
      <c r="S985" s="26">
        <v>29000</v>
      </c>
      <c r="T985" s="26"/>
      <c r="U985" s="16">
        <v>0</v>
      </c>
      <c r="V985" s="16">
        <v>0</v>
      </c>
      <c r="W985" s="16" t="s">
        <v>132</v>
      </c>
      <c r="X985" s="5"/>
      <c r="Y985" s="7">
        <v>1532</v>
      </c>
      <c r="Z985" s="16" t="s">
        <v>4607</v>
      </c>
      <c r="AA985" s="16" t="s">
        <v>3120</v>
      </c>
      <c r="AB985" s="16" t="s">
        <v>4688</v>
      </c>
      <c r="AC985" s="25">
        <v>45636</v>
      </c>
      <c r="AE985" s="16" t="s">
        <v>4685</v>
      </c>
      <c r="AF985" s="16" t="s">
        <v>2303</v>
      </c>
      <c r="AG985" s="16" t="s">
        <v>4686</v>
      </c>
      <c r="AH985" s="16" t="s">
        <v>4687</v>
      </c>
      <c r="AI985" s="16" t="s">
        <v>831</v>
      </c>
      <c r="AL985" s="16" t="s">
        <v>188</v>
      </c>
      <c r="BY985" s="16" t="s">
        <v>4609</v>
      </c>
      <c r="BZ985" s="5"/>
      <c r="CA985" s="7">
        <v>1532</v>
      </c>
      <c r="CB985" s="16" t="s">
        <v>4684</v>
      </c>
      <c r="CC985" s="16" t="s">
        <v>4688</v>
      </c>
      <c r="CD985" s="16" t="s">
        <v>4685</v>
      </c>
      <c r="CE985" s="16" t="s">
        <v>2303</v>
      </c>
      <c r="CF985" s="16" t="s">
        <v>4686</v>
      </c>
      <c r="CG985" s="16" t="s">
        <v>4687</v>
      </c>
      <c r="CI985" s="16" t="s">
        <v>723</v>
      </c>
      <c r="CJ985" s="16" t="s">
        <v>188</v>
      </c>
      <c r="CM985" s="47"/>
      <c r="CN985" s="16" t="s">
        <v>829</v>
      </c>
      <c r="CO985" s="16" t="s">
        <v>830</v>
      </c>
      <c r="CP985" s="16" t="s">
        <v>831</v>
      </c>
      <c r="CQ985" s="16" t="s">
        <v>4674</v>
      </c>
      <c r="CR985" s="5"/>
      <c r="CU985" s="16" t="s">
        <v>195</v>
      </c>
      <c r="CX985" s="40">
        <v>1</v>
      </c>
    </row>
    <row r="986" spans="1:102" s="16" customFormat="1">
      <c r="A986" s="7">
        <v>1</v>
      </c>
      <c r="B986" s="7">
        <v>1533</v>
      </c>
      <c r="C986" s="16" t="s">
        <v>4690</v>
      </c>
      <c r="D986" s="8">
        <v>45657</v>
      </c>
      <c r="E986" s="16" t="s">
        <v>4691</v>
      </c>
      <c r="F986" s="16" t="s">
        <v>374</v>
      </c>
      <c r="G986" s="16">
        <v>2025</v>
      </c>
      <c r="H986" s="16" t="s">
        <v>4692</v>
      </c>
      <c r="I986" s="16">
        <v>1</v>
      </c>
      <c r="J986" s="7">
        <v>1499</v>
      </c>
      <c r="K986" s="16" t="s">
        <v>4671</v>
      </c>
      <c r="L986" s="7">
        <v>7</v>
      </c>
      <c r="M986" s="16" t="s">
        <v>286</v>
      </c>
      <c r="N986" s="16" t="s">
        <v>145</v>
      </c>
      <c r="O986" s="16" t="s">
        <v>144</v>
      </c>
      <c r="P986" s="7" t="s">
        <v>179</v>
      </c>
      <c r="Q986" s="25">
        <v>45657</v>
      </c>
      <c r="R986" s="16" t="s">
        <v>4693</v>
      </c>
      <c r="S986" s="26">
        <v>470600</v>
      </c>
      <c r="T986" s="26"/>
      <c r="U986" s="16">
        <v>4</v>
      </c>
      <c r="V986" s="16">
        <v>0</v>
      </c>
      <c r="W986" s="16" t="s">
        <v>132</v>
      </c>
      <c r="X986" s="5"/>
      <c r="Y986" s="7">
        <v>1533</v>
      </c>
      <c r="Z986" s="16" t="s">
        <v>4671</v>
      </c>
      <c r="AA986" s="16" t="s">
        <v>287</v>
      </c>
      <c r="AB986" s="16">
        <v>1</v>
      </c>
      <c r="AC986" s="25">
        <v>45657</v>
      </c>
      <c r="AE986" s="16" t="s">
        <v>4691</v>
      </c>
      <c r="AF986" s="16" t="s">
        <v>374</v>
      </c>
      <c r="AG986" s="16">
        <v>2025</v>
      </c>
      <c r="AH986" s="16" t="s">
        <v>4692</v>
      </c>
      <c r="AI986" s="16" t="s">
        <v>286</v>
      </c>
      <c r="AL986" s="16" t="s">
        <v>188</v>
      </c>
      <c r="AP986" s="16" t="s">
        <v>5058</v>
      </c>
      <c r="BZ986" s="5"/>
      <c r="CA986" s="35">
        <v>1533</v>
      </c>
      <c r="CB986" s="33" t="s">
        <v>4690</v>
      </c>
      <c r="CC986" s="33">
        <v>1</v>
      </c>
      <c r="CD986" s="33" t="s">
        <v>4691</v>
      </c>
      <c r="CE986" s="33" t="s">
        <v>374</v>
      </c>
      <c r="CF986" s="33">
        <v>2025</v>
      </c>
      <c r="CG986" s="33" t="s">
        <v>4692</v>
      </c>
      <c r="CH986" s="33"/>
      <c r="CI986" s="33" t="s">
        <v>286</v>
      </c>
      <c r="CJ986" s="33" t="s">
        <v>188</v>
      </c>
      <c r="CK986" s="33"/>
      <c r="CL986" s="33"/>
      <c r="CM986" s="53"/>
      <c r="CN986" s="33" t="s">
        <v>291</v>
      </c>
      <c r="CO986" s="33" t="s">
        <v>192</v>
      </c>
      <c r="CP986" s="33" t="s">
        <v>292</v>
      </c>
      <c r="CQ986" s="33" t="s">
        <v>4742</v>
      </c>
      <c r="CR986" s="5"/>
      <c r="CU986" s="16" t="s">
        <v>195</v>
      </c>
      <c r="CX986" s="40">
        <v>1</v>
      </c>
    </row>
    <row r="987" spans="1:102" s="16" customFormat="1">
      <c r="A987" s="7">
        <v>1</v>
      </c>
      <c r="B987" s="7">
        <v>1534</v>
      </c>
      <c r="C987" s="16" t="s">
        <v>4694</v>
      </c>
      <c r="D987" s="8">
        <v>45657</v>
      </c>
      <c r="E987" s="16" t="s">
        <v>4691</v>
      </c>
      <c r="F987" s="16" t="s">
        <v>374</v>
      </c>
      <c r="G987" s="16">
        <v>2025</v>
      </c>
      <c r="H987" s="16" t="s">
        <v>4695</v>
      </c>
      <c r="I987" s="16">
        <v>2</v>
      </c>
      <c r="J987" s="7">
        <v>1499</v>
      </c>
      <c r="K987" s="16" t="s">
        <v>4671</v>
      </c>
      <c r="L987" s="7">
        <v>7</v>
      </c>
      <c r="M987" s="16" t="s">
        <v>286</v>
      </c>
      <c r="N987" s="16" t="s">
        <v>145</v>
      </c>
      <c r="O987" s="16" t="s">
        <v>144</v>
      </c>
      <c r="P987" s="7" t="s">
        <v>179</v>
      </c>
      <c r="Q987" s="25">
        <v>45657</v>
      </c>
      <c r="R987" s="16" t="s">
        <v>4696</v>
      </c>
      <c r="S987" s="26">
        <v>470600</v>
      </c>
      <c r="T987" s="26"/>
      <c r="U987" s="16">
        <v>4</v>
      </c>
      <c r="V987" s="16">
        <v>0</v>
      </c>
      <c r="W987" s="16" t="s">
        <v>132</v>
      </c>
      <c r="X987" s="5"/>
      <c r="Y987" s="7">
        <v>1534</v>
      </c>
      <c r="Z987" s="16" t="s">
        <v>4671</v>
      </c>
      <c r="AA987" s="16" t="s">
        <v>287</v>
      </c>
      <c r="AB987" s="16">
        <v>2</v>
      </c>
      <c r="AC987" s="25">
        <v>45657</v>
      </c>
      <c r="AE987" s="16" t="s">
        <v>4691</v>
      </c>
      <c r="AF987" s="16" t="s">
        <v>374</v>
      </c>
      <c r="AG987" s="16">
        <v>2025</v>
      </c>
      <c r="AH987" s="16" t="s">
        <v>4695</v>
      </c>
      <c r="AI987" s="16" t="s">
        <v>286</v>
      </c>
      <c r="AL987" s="16" t="s">
        <v>188</v>
      </c>
      <c r="AP987" s="16" t="s">
        <v>5059</v>
      </c>
      <c r="BZ987" s="5"/>
      <c r="CA987" s="35">
        <v>1534</v>
      </c>
      <c r="CB987" s="33" t="s">
        <v>4694</v>
      </c>
      <c r="CC987" s="33">
        <v>2</v>
      </c>
      <c r="CD987" s="33" t="s">
        <v>4691</v>
      </c>
      <c r="CE987" s="33" t="s">
        <v>374</v>
      </c>
      <c r="CF987" s="33">
        <v>2025</v>
      </c>
      <c r="CG987" s="33" t="s">
        <v>4695</v>
      </c>
      <c r="CH987" s="33"/>
      <c r="CI987" s="33" t="s">
        <v>286</v>
      </c>
      <c r="CJ987" s="33" t="s">
        <v>188</v>
      </c>
      <c r="CK987" s="33"/>
      <c r="CL987" s="33"/>
      <c r="CM987" s="53"/>
      <c r="CN987" s="33" t="s">
        <v>291</v>
      </c>
      <c r="CO987" s="33" t="s">
        <v>192</v>
      </c>
      <c r="CP987" s="33" t="s">
        <v>292</v>
      </c>
      <c r="CQ987" s="33" t="s">
        <v>4742</v>
      </c>
      <c r="CR987" s="5"/>
      <c r="CU987" s="16" t="s">
        <v>195</v>
      </c>
      <c r="CX987" s="40">
        <v>1</v>
      </c>
    </row>
    <row r="988" spans="1:102" s="16" customFormat="1">
      <c r="A988" s="7">
        <v>1</v>
      </c>
      <c r="B988" s="7">
        <v>1535</v>
      </c>
      <c r="C988" s="16" t="s">
        <v>4697</v>
      </c>
      <c r="D988" s="8">
        <v>45657</v>
      </c>
      <c r="E988" s="16" t="s">
        <v>4691</v>
      </c>
      <c r="F988" s="16" t="s">
        <v>374</v>
      </c>
      <c r="G988" s="16">
        <v>2025</v>
      </c>
      <c r="H988" s="16" t="s">
        <v>4698</v>
      </c>
      <c r="I988" s="16">
        <v>3</v>
      </c>
      <c r="J988" s="7">
        <v>1499</v>
      </c>
      <c r="K988" s="16" t="s">
        <v>4671</v>
      </c>
      <c r="L988" s="7">
        <v>7</v>
      </c>
      <c r="M988" s="16" t="s">
        <v>286</v>
      </c>
      <c r="N988" s="16" t="s">
        <v>145</v>
      </c>
      <c r="O988" s="16" t="s">
        <v>144</v>
      </c>
      <c r="P988" s="7" t="s">
        <v>179</v>
      </c>
      <c r="Q988" s="25">
        <v>45657</v>
      </c>
      <c r="R988" s="16" t="s">
        <v>4699</v>
      </c>
      <c r="S988" s="26">
        <v>470600</v>
      </c>
      <c r="T988" s="26"/>
      <c r="U988" s="16">
        <v>4</v>
      </c>
      <c r="V988" s="16">
        <v>0</v>
      </c>
      <c r="W988" s="16" t="s">
        <v>132</v>
      </c>
      <c r="X988" s="5"/>
      <c r="Y988" s="7">
        <v>1535</v>
      </c>
      <c r="Z988" s="16" t="s">
        <v>4671</v>
      </c>
      <c r="AA988" s="16" t="s">
        <v>287</v>
      </c>
      <c r="AB988" s="16">
        <v>3</v>
      </c>
      <c r="AC988" s="25">
        <v>45657</v>
      </c>
      <c r="AE988" s="16" t="s">
        <v>4691</v>
      </c>
      <c r="AF988" s="16" t="s">
        <v>374</v>
      </c>
      <c r="AG988" s="16">
        <v>2025</v>
      </c>
      <c r="AH988" s="16" t="s">
        <v>4698</v>
      </c>
      <c r="AI988" s="16" t="s">
        <v>286</v>
      </c>
      <c r="AL988" s="16" t="s">
        <v>188</v>
      </c>
      <c r="AP988" s="16" t="s">
        <v>5060</v>
      </c>
      <c r="BZ988" s="5"/>
      <c r="CA988" s="35">
        <v>1535</v>
      </c>
      <c r="CB988" s="33" t="s">
        <v>4697</v>
      </c>
      <c r="CC988" s="33">
        <v>3</v>
      </c>
      <c r="CD988" s="33" t="s">
        <v>4691</v>
      </c>
      <c r="CE988" s="33" t="s">
        <v>374</v>
      </c>
      <c r="CF988" s="33">
        <v>2025</v>
      </c>
      <c r="CG988" s="33" t="s">
        <v>4698</v>
      </c>
      <c r="CH988" s="33"/>
      <c r="CI988" s="33" t="s">
        <v>286</v>
      </c>
      <c r="CJ988" s="33" t="s">
        <v>188</v>
      </c>
      <c r="CK988" s="33"/>
      <c r="CL988" s="33"/>
      <c r="CM988" s="53"/>
      <c r="CN988" s="33" t="s">
        <v>291</v>
      </c>
      <c r="CO988" s="33" t="s">
        <v>192</v>
      </c>
      <c r="CP988" s="33" t="s">
        <v>292</v>
      </c>
      <c r="CQ988" s="33" t="s">
        <v>4742</v>
      </c>
      <c r="CR988" s="5"/>
      <c r="CU988" s="16" t="s">
        <v>195</v>
      </c>
      <c r="CX988" s="40">
        <v>1</v>
      </c>
    </row>
    <row r="989" spans="1:102" s="16" customFormat="1">
      <c r="A989" s="7">
        <v>1</v>
      </c>
      <c r="B989" s="7">
        <v>1536</v>
      </c>
      <c r="C989" s="16" t="s">
        <v>4700</v>
      </c>
      <c r="D989" s="8">
        <v>45657</v>
      </c>
      <c r="E989" s="16" t="s">
        <v>4691</v>
      </c>
      <c r="F989" s="16" t="s">
        <v>374</v>
      </c>
      <c r="G989" s="16">
        <v>2025</v>
      </c>
      <c r="H989" s="16" t="s">
        <v>4701</v>
      </c>
      <c r="I989" s="16">
        <v>4</v>
      </c>
      <c r="J989" s="7">
        <v>1499</v>
      </c>
      <c r="K989" s="16" t="s">
        <v>4671</v>
      </c>
      <c r="L989" s="7">
        <v>7</v>
      </c>
      <c r="M989" s="16" t="s">
        <v>286</v>
      </c>
      <c r="N989" s="16" t="s">
        <v>145</v>
      </c>
      <c r="O989" s="16" t="s">
        <v>144</v>
      </c>
      <c r="P989" s="7" t="s">
        <v>179</v>
      </c>
      <c r="Q989" s="25">
        <v>45657</v>
      </c>
      <c r="R989" s="16" t="s">
        <v>4702</v>
      </c>
      <c r="S989" s="26">
        <v>470600</v>
      </c>
      <c r="T989" s="26"/>
      <c r="U989" s="16">
        <v>4</v>
      </c>
      <c r="V989" s="16">
        <v>0</v>
      </c>
      <c r="W989" s="16" t="s">
        <v>132</v>
      </c>
      <c r="X989" s="5"/>
      <c r="Y989" s="7">
        <v>1536</v>
      </c>
      <c r="Z989" s="16" t="s">
        <v>4671</v>
      </c>
      <c r="AA989" s="16" t="s">
        <v>287</v>
      </c>
      <c r="AB989" s="16">
        <v>4</v>
      </c>
      <c r="AC989" s="25">
        <v>45657</v>
      </c>
      <c r="AE989" s="16" t="s">
        <v>4691</v>
      </c>
      <c r="AF989" s="16" t="s">
        <v>374</v>
      </c>
      <c r="AG989" s="16">
        <v>2025</v>
      </c>
      <c r="AH989" s="16" t="s">
        <v>4701</v>
      </c>
      <c r="AI989" s="16" t="s">
        <v>286</v>
      </c>
      <c r="AL989" s="16" t="s">
        <v>188</v>
      </c>
      <c r="AP989" s="16" t="s">
        <v>5056</v>
      </c>
      <c r="AR989" s="16" t="s">
        <v>236</v>
      </c>
      <c r="BZ989" s="5"/>
      <c r="CA989" s="35">
        <v>1536</v>
      </c>
      <c r="CB989" s="33" t="s">
        <v>4700</v>
      </c>
      <c r="CC989" s="33">
        <v>4</v>
      </c>
      <c r="CD989" s="33" t="s">
        <v>4691</v>
      </c>
      <c r="CE989" s="33" t="s">
        <v>374</v>
      </c>
      <c r="CF989" s="33">
        <v>2025</v>
      </c>
      <c r="CG989" s="33" t="s">
        <v>4701</v>
      </c>
      <c r="CH989" s="33"/>
      <c r="CI989" s="33" t="s">
        <v>286</v>
      </c>
      <c r="CJ989" s="33" t="s">
        <v>188</v>
      </c>
      <c r="CK989" s="33"/>
      <c r="CL989" s="33"/>
      <c r="CM989" s="53"/>
      <c r="CN989" s="33" t="s">
        <v>291</v>
      </c>
      <c r="CO989" s="33" t="s">
        <v>192</v>
      </c>
      <c r="CP989" s="33" t="s">
        <v>292</v>
      </c>
      <c r="CQ989" s="33" t="s">
        <v>4742</v>
      </c>
      <c r="CR989" s="5"/>
      <c r="CU989" s="16" t="s">
        <v>195</v>
      </c>
      <c r="CX989" s="40">
        <v>1</v>
      </c>
    </row>
    <row r="990" spans="1:102" s="16" customFormat="1">
      <c r="A990" s="7">
        <v>1</v>
      </c>
      <c r="B990" s="7">
        <v>1537</v>
      </c>
      <c r="C990" s="16" t="s">
        <v>4703</v>
      </c>
      <c r="D990" s="8">
        <v>45590</v>
      </c>
      <c r="E990" s="16" t="s">
        <v>4704</v>
      </c>
      <c r="I990" s="16" t="s">
        <v>4705</v>
      </c>
      <c r="J990" s="7">
        <v>1508</v>
      </c>
      <c r="K990" s="16" t="s">
        <v>1252</v>
      </c>
      <c r="L990" s="7">
        <v>6</v>
      </c>
      <c r="M990" s="16" t="s">
        <v>186</v>
      </c>
      <c r="N990" s="16" t="s">
        <v>163</v>
      </c>
      <c r="O990" s="16" t="s">
        <v>162</v>
      </c>
      <c r="P990" s="7" t="s">
        <v>1122</v>
      </c>
      <c r="Q990" s="25" t="s">
        <v>146</v>
      </c>
      <c r="S990" s="26">
        <v>0</v>
      </c>
      <c r="T990" s="26"/>
      <c r="U990" s="16">
        <v>0</v>
      </c>
      <c r="V990" s="16">
        <v>0</v>
      </c>
      <c r="W990" s="16" t="s">
        <v>132</v>
      </c>
      <c r="X990" s="5"/>
      <c r="Y990" s="7">
        <v>1537</v>
      </c>
      <c r="Z990" s="16" t="s">
        <v>1252</v>
      </c>
      <c r="AA990" s="16" t="s">
        <v>233</v>
      </c>
      <c r="AB990" s="16" t="s">
        <v>4705</v>
      </c>
      <c r="AC990" s="25" t="s">
        <v>146</v>
      </c>
      <c r="AE990" s="16" t="s">
        <v>4704</v>
      </c>
      <c r="AI990" s="16" t="s">
        <v>186</v>
      </c>
      <c r="BZ990" s="5"/>
      <c r="CA990" s="7">
        <v>1537</v>
      </c>
      <c r="CB990" s="16" t="s">
        <v>4703</v>
      </c>
      <c r="CC990" s="16" t="s">
        <v>4705</v>
      </c>
      <c r="CD990" s="16" t="s">
        <v>4704</v>
      </c>
      <c r="CI990" s="16" t="s">
        <v>186</v>
      </c>
      <c r="CJ990" s="16" t="s">
        <v>188</v>
      </c>
      <c r="CM990" s="47"/>
      <c r="CN990" s="16" t="s">
        <v>191</v>
      </c>
      <c r="CO990" s="16" t="s">
        <v>192</v>
      </c>
      <c r="CP990" s="16" t="s">
        <v>193</v>
      </c>
      <c r="CQ990" s="16" t="s">
        <v>4948</v>
      </c>
      <c r="CR990" s="5"/>
      <c r="CU990" s="16" t="s">
        <v>195</v>
      </c>
      <c r="CX990" s="7">
        <v>1</v>
      </c>
    </row>
    <row r="991" spans="1:102" s="16" customFormat="1">
      <c r="A991" s="7">
        <v>1</v>
      </c>
      <c r="B991" s="7">
        <v>1538</v>
      </c>
      <c r="C991" s="16" t="s">
        <v>4706</v>
      </c>
      <c r="D991" s="8">
        <v>45590</v>
      </c>
      <c r="E991" s="16" t="s">
        <v>4707</v>
      </c>
      <c r="I991" s="16" t="s">
        <v>4708</v>
      </c>
      <c r="J991" s="7">
        <v>1508</v>
      </c>
      <c r="K991" s="16" t="s">
        <v>1252</v>
      </c>
      <c r="L991" s="7">
        <v>6</v>
      </c>
      <c r="M991" s="16" t="s">
        <v>186</v>
      </c>
      <c r="N991" s="16" t="s">
        <v>163</v>
      </c>
      <c r="O991" s="16" t="s">
        <v>162</v>
      </c>
      <c r="P991" s="7" t="s">
        <v>1122</v>
      </c>
      <c r="Q991" s="25">
        <v>45590</v>
      </c>
      <c r="R991" s="16" t="s">
        <v>4709</v>
      </c>
      <c r="S991" s="26">
        <v>0</v>
      </c>
      <c r="T991" s="26"/>
      <c r="U991" s="16">
        <v>0</v>
      </c>
      <c r="V991" s="16">
        <v>0</v>
      </c>
      <c r="W991" s="16" t="s">
        <v>132</v>
      </c>
      <c r="X991" s="5"/>
      <c r="Y991" s="7">
        <v>1538</v>
      </c>
      <c r="Z991" s="16" t="s">
        <v>1252</v>
      </c>
      <c r="AA991" s="16" t="s">
        <v>233</v>
      </c>
      <c r="AB991" s="16" t="s">
        <v>4708</v>
      </c>
      <c r="AC991" s="25">
        <v>45590</v>
      </c>
      <c r="AE991" s="16" t="s">
        <v>4707</v>
      </c>
      <c r="AI991" s="16" t="s">
        <v>186</v>
      </c>
      <c r="BZ991" s="5"/>
      <c r="CA991" s="7">
        <v>1538</v>
      </c>
      <c r="CB991" s="16" t="s">
        <v>4706</v>
      </c>
      <c r="CC991" s="16" t="s">
        <v>4708</v>
      </c>
      <c r="CD991" s="16" t="s">
        <v>4707</v>
      </c>
      <c r="CI991" s="16" t="s">
        <v>186</v>
      </c>
      <c r="CJ991" s="16" t="s">
        <v>188</v>
      </c>
      <c r="CM991" s="47"/>
      <c r="CN991" s="16" t="s">
        <v>191</v>
      </c>
      <c r="CO991" s="16" t="s">
        <v>192</v>
      </c>
      <c r="CP991" s="16" t="s">
        <v>193</v>
      </c>
      <c r="CQ991" s="16" t="s">
        <v>4710</v>
      </c>
      <c r="CR991" s="5"/>
      <c r="CU991" s="16" t="s">
        <v>195</v>
      </c>
      <c r="CX991" s="7">
        <v>1</v>
      </c>
    </row>
    <row r="992" spans="1:102" s="16" customFormat="1">
      <c r="A992" s="7">
        <v>1</v>
      </c>
      <c r="B992" s="7">
        <v>1539</v>
      </c>
      <c r="C992" s="16" t="s">
        <v>4711</v>
      </c>
      <c r="D992" s="8">
        <v>45591</v>
      </c>
      <c r="E992" s="16" t="s">
        <v>3186</v>
      </c>
      <c r="F992" s="16" t="s">
        <v>1820</v>
      </c>
      <c r="G992" s="16" t="s">
        <v>4712</v>
      </c>
      <c r="H992" s="16" t="s">
        <v>4679</v>
      </c>
      <c r="I992" s="16" t="s">
        <v>4713</v>
      </c>
      <c r="J992" s="7">
        <v>692</v>
      </c>
      <c r="K992" s="16" t="s">
        <v>4681</v>
      </c>
      <c r="L992" s="7">
        <v>125</v>
      </c>
      <c r="M992" s="16" t="s">
        <v>318</v>
      </c>
      <c r="N992" s="16" t="s">
        <v>136</v>
      </c>
      <c r="O992" s="16" t="s">
        <v>137</v>
      </c>
      <c r="P992" s="7" t="s">
        <v>422</v>
      </c>
      <c r="Q992" s="25">
        <v>45591</v>
      </c>
      <c r="R992" s="16" t="s">
        <v>4714</v>
      </c>
      <c r="S992" s="26">
        <v>0</v>
      </c>
      <c r="T992" s="26"/>
      <c r="U992" s="16">
        <v>0</v>
      </c>
      <c r="V992" s="16">
        <v>0</v>
      </c>
      <c r="W992" s="16" t="s">
        <v>132</v>
      </c>
      <c r="X992" s="5"/>
      <c r="Y992" s="7">
        <v>1539</v>
      </c>
      <c r="Z992" s="16" t="s">
        <v>4681</v>
      </c>
      <c r="AA992" s="16" t="s">
        <v>319</v>
      </c>
      <c r="AB992" s="16" t="s">
        <v>4713</v>
      </c>
      <c r="AC992" s="25">
        <v>45591</v>
      </c>
      <c r="AE992" s="16" t="s">
        <v>3186</v>
      </c>
      <c r="AF992" s="16" t="s">
        <v>1820</v>
      </c>
      <c r="AG992" s="16" t="s">
        <v>4712</v>
      </c>
      <c r="AH992" s="16" t="s">
        <v>4679</v>
      </c>
      <c r="AI992" s="16" t="s">
        <v>318</v>
      </c>
      <c r="BZ992" s="5"/>
      <c r="CA992" s="7">
        <v>1539</v>
      </c>
      <c r="CB992" s="16" t="s">
        <v>4711</v>
      </c>
      <c r="CC992" s="16" t="s">
        <v>4713</v>
      </c>
      <c r="CD992" s="16" t="s">
        <v>3186</v>
      </c>
      <c r="CE992" s="16" t="s">
        <v>1820</v>
      </c>
      <c r="CF992" s="16" t="s">
        <v>4712</v>
      </c>
      <c r="CG992" s="16" t="s">
        <v>4679</v>
      </c>
      <c r="CI992" s="16" t="s">
        <v>318</v>
      </c>
      <c r="CJ992" s="16" t="s">
        <v>188</v>
      </c>
      <c r="CM992" s="47"/>
      <c r="CN992" s="16" t="s">
        <v>1829</v>
      </c>
      <c r="CO992" s="16" t="s">
        <v>1648</v>
      </c>
      <c r="CP992" s="16" t="s">
        <v>1830</v>
      </c>
      <c r="CQ992" s="16" t="s">
        <v>4674</v>
      </c>
      <c r="CR992" s="5"/>
      <c r="CU992" s="16" t="s">
        <v>195</v>
      </c>
      <c r="CX992" s="7">
        <v>1</v>
      </c>
    </row>
    <row r="993" spans="1:119" s="16" customFormat="1">
      <c r="A993" s="7">
        <v>1</v>
      </c>
      <c r="B993" s="7">
        <v>1540</v>
      </c>
      <c r="C993" s="16" t="s">
        <v>4715</v>
      </c>
      <c r="D993" s="8">
        <v>45575</v>
      </c>
      <c r="E993" s="16" t="s">
        <v>4716</v>
      </c>
      <c r="I993" s="16" t="s">
        <v>4717</v>
      </c>
      <c r="J993" s="7">
        <v>1593</v>
      </c>
      <c r="K993" s="16" t="s">
        <v>4718</v>
      </c>
      <c r="L993" s="7">
        <v>127</v>
      </c>
      <c r="M993" s="16" t="s">
        <v>0</v>
      </c>
      <c r="N993" s="16" t="s">
        <v>163</v>
      </c>
      <c r="O993" s="16" t="s">
        <v>162</v>
      </c>
      <c r="P993" s="7" t="s">
        <v>1122</v>
      </c>
      <c r="Q993" s="25">
        <v>45575</v>
      </c>
      <c r="R993" s="16" t="s">
        <v>4719</v>
      </c>
      <c r="S993" s="26">
        <v>0</v>
      </c>
      <c r="T993" s="26"/>
      <c r="U993" s="16">
        <v>0</v>
      </c>
      <c r="V993" s="16">
        <v>0</v>
      </c>
      <c r="W993" s="16" t="s">
        <v>132</v>
      </c>
      <c r="X993" s="5"/>
      <c r="Y993" s="7">
        <v>1540</v>
      </c>
      <c r="Z993" s="16" t="s">
        <v>1904</v>
      </c>
      <c r="AA993" s="16" t="s">
        <v>319</v>
      </c>
      <c r="AB993" s="16" t="s">
        <v>4717</v>
      </c>
      <c r="AC993" s="25">
        <v>45575</v>
      </c>
      <c r="AE993" s="16" t="s">
        <v>4716</v>
      </c>
      <c r="AI993" s="16" t="s">
        <v>0</v>
      </c>
      <c r="AL993" s="16" t="s">
        <v>188</v>
      </c>
      <c r="BZ993" s="5"/>
      <c r="CA993" s="7">
        <v>1540</v>
      </c>
      <c r="CB993" s="16" t="s">
        <v>4715</v>
      </c>
      <c r="CC993" s="16" t="s">
        <v>4717</v>
      </c>
      <c r="CD993" s="16" t="s">
        <v>4716</v>
      </c>
      <c r="CI993" s="16" t="s">
        <v>0</v>
      </c>
      <c r="CJ993" s="16" t="s">
        <v>188</v>
      </c>
      <c r="CM993" s="47"/>
      <c r="CN993" s="16" t="s">
        <v>1904</v>
      </c>
      <c r="CO993" s="16" t="s">
        <v>1648</v>
      </c>
      <c r="CP993" s="16" t="s">
        <v>1905</v>
      </c>
      <c r="CQ993" s="16" t="s">
        <v>4674</v>
      </c>
      <c r="CR993" s="5"/>
      <c r="CU993" s="16" t="s">
        <v>195</v>
      </c>
      <c r="CX993" s="7">
        <v>1</v>
      </c>
    </row>
    <row r="994" spans="1:119" s="16" customFormat="1">
      <c r="A994" s="7">
        <v>1</v>
      </c>
      <c r="B994" s="7">
        <v>1541</v>
      </c>
      <c r="C994" s="16" t="s">
        <v>4720</v>
      </c>
      <c r="D994" s="8">
        <v>45575</v>
      </c>
      <c r="E994" s="16" t="s">
        <v>4721</v>
      </c>
      <c r="F994" s="16" t="s">
        <v>1125</v>
      </c>
      <c r="I994" s="16" t="s">
        <v>4722</v>
      </c>
      <c r="J994" s="7">
        <v>1593</v>
      </c>
      <c r="K994" s="16" t="s">
        <v>4718</v>
      </c>
      <c r="L994" s="7">
        <v>127</v>
      </c>
      <c r="M994" s="16" t="s">
        <v>0</v>
      </c>
      <c r="N994" s="16" t="s">
        <v>163</v>
      </c>
      <c r="O994" s="16" t="s">
        <v>162</v>
      </c>
      <c r="P994" s="7" t="s">
        <v>1122</v>
      </c>
      <c r="Q994" s="25">
        <v>45575</v>
      </c>
      <c r="R994" s="16" t="s">
        <v>4719</v>
      </c>
      <c r="S994" s="26">
        <v>0</v>
      </c>
      <c r="T994" s="26"/>
      <c r="U994" s="16">
        <v>0</v>
      </c>
      <c r="V994" s="16">
        <v>0</v>
      </c>
      <c r="W994" s="16" t="s">
        <v>132</v>
      </c>
      <c r="X994" s="5"/>
      <c r="Y994" s="7">
        <v>1541</v>
      </c>
      <c r="Z994" s="16" t="s">
        <v>1904</v>
      </c>
      <c r="AA994" s="16" t="s">
        <v>319</v>
      </c>
      <c r="AB994" s="16" t="s">
        <v>4722</v>
      </c>
      <c r="AC994" s="25">
        <v>45575</v>
      </c>
      <c r="AE994" s="16" t="s">
        <v>4721</v>
      </c>
      <c r="AF994" s="16" t="s">
        <v>1125</v>
      </c>
      <c r="AI994" s="16" t="s">
        <v>0</v>
      </c>
      <c r="AL994" s="16" t="s">
        <v>188</v>
      </c>
      <c r="BZ994" s="5"/>
      <c r="CA994" s="7">
        <v>1541</v>
      </c>
      <c r="CB994" s="16" t="s">
        <v>4720</v>
      </c>
      <c r="CC994" s="16" t="s">
        <v>4722</v>
      </c>
      <c r="CD994" s="16" t="s">
        <v>4721</v>
      </c>
      <c r="CE994" s="16" t="s">
        <v>1125</v>
      </c>
      <c r="CI994" s="16" t="s">
        <v>0</v>
      </c>
      <c r="CJ994" s="16" t="s">
        <v>188</v>
      </c>
      <c r="CM994" s="47"/>
      <c r="CN994" s="16" t="s">
        <v>1904</v>
      </c>
      <c r="CO994" s="16" t="s">
        <v>1648</v>
      </c>
      <c r="CP994" s="16" t="s">
        <v>1905</v>
      </c>
      <c r="CQ994" s="16" t="s">
        <v>4674</v>
      </c>
      <c r="CR994" s="5"/>
      <c r="CS994" s="16" t="s">
        <v>195</v>
      </c>
      <c r="CU994" s="16" t="s">
        <v>195</v>
      </c>
      <c r="CX994" s="40">
        <v>1</v>
      </c>
      <c r="DD994" s="40">
        <v>1</v>
      </c>
      <c r="DO994" s="16" t="s">
        <v>4723</v>
      </c>
    </row>
    <row r="995" spans="1:119" s="16" customFormat="1">
      <c r="A995" s="7">
        <v>1</v>
      </c>
      <c r="B995" s="7">
        <v>1542</v>
      </c>
      <c r="C995" s="16" t="s">
        <v>4724</v>
      </c>
      <c r="D995" s="8">
        <v>45575</v>
      </c>
      <c r="E995" s="16" t="s">
        <v>4725</v>
      </c>
      <c r="I995" s="16" t="s">
        <v>4726</v>
      </c>
      <c r="J995" s="7">
        <v>1593</v>
      </c>
      <c r="K995" s="16" t="s">
        <v>4718</v>
      </c>
      <c r="L995" s="7">
        <v>127</v>
      </c>
      <c r="M995" s="16" t="s">
        <v>0</v>
      </c>
      <c r="N995" s="16" t="s">
        <v>163</v>
      </c>
      <c r="O995" s="16" t="s">
        <v>162</v>
      </c>
      <c r="P995" s="7" t="s">
        <v>1122</v>
      </c>
      <c r="Q995" s="25">
        <v>45575</v>
      </c>
      <c r="R995" s="16" t="s">
        <v>4719</v>
      </c>
      <c r="S995" s="26">
        <v>0</v>
      </c>
      <c r="T995" s="26"/>
      <c r="U995" s="16">
        <v>0</v>
      </c>
      <c r="V995" s="16">
        <v>0</v>
      </c>
      <c r="W995" s="16" t="s">
        <v>132</v>
      </c>
      <c r="X995" s="5"/>
      <c r="Y995" s="7">
        <v>1542</v>
      </c>
      <c r="Z995" s="16" t="s">
        <v>1904</v>
      </c>
      <c r="AA995" s="16" t="s">
        <v>1648</v>
      </c>
      <c r="AB995" s="16" t="s">
        <v>4726</v>
      </c>
      <c r="AC995" s="25">
        <v>45575</v>
      </c>
      <c r="AE995" s="16" t="s">
        <v>4725</v>
      </c>
      <c r="AI995" s="16" t="s">
        <v>0</v>
      </c>
      <c r="AL995" s="16" t="s">
        <v>188</v>
      </c>
      <c r="BZ995" s="5"/>
      <c r="CA995" s="7">
        <v>1542</v>
      </c>
      <c r="CB995" s="16" t="s">
        <v>4724</v>
      </c>
      <c r="CC995" s="16" t="s">
        <v>4726</v>
      </c>
      <c r="CD995" s="16" t="s">
        <v>4725</v>
      </c>
      <c r="CI995" s="16" t="s">
        <v>0</v>
      </c>
      <c r="CJ995" s="16" t="s">
        <v>188</v>
      </c>
      <c r="CM995" s="47"/>
      <c r="CN995" s="16" t="s">
        <v>1904</v>
      </c>
      <c r="CO995" s="16" t="s">
        <v>1648</v>
      </c>
      <c r="CP995" s="16" t="s">
        <v>1905</v>
      </c>
      <c r="CQ995" s="16" t="s">
        <v>4674</v>
      </c>
      <c r="CR995" s="5"/>
      <c r="CS995" s="16" t="s">
        <v>102</v>
      </c>
      <c r="CU995" s="16" t="s">
        <v>195</v>
      </c>
      <c r="CX995" s="40">
        <v>1</v>
      </c>
      <c r="CY995" s="16" t="s">
        <v>195</v>
      </c>
      <c r="DE995" s="16" t="s">
        <v>195</v>
      </c>
      <c r="DN995" s="16" t="s">
        <v>4727</v>
      </c>
    </row>
    <row r="996" spans="1:119" s="16" customFormat="1">
      <c r="A996" s="7">
        <v>1</v>
      </c>
      <c r="B996" s="7">
        <v>1543</v>
      </c>
      <c r="C996" s="16" t="s">
        <v>4728</v>
      </c>
      <c r="D996" s="8">
        <v>45637</v>
      </c>
      <c r="E996" s="16" t="s">
        <v>4729</v>
      </c>
      <c r="F996" s="16" t="s">
        <v>4730</v>
      </c>
      <c r="I996" s="16" t="s">
        <v>4731</v>
      </c>
      <c r="J996" s="7">
        <v>692</v>
      </c>
      <c r="K996" s="16" t="s">
        <v>4681</v>
      </c>
      <c r="L996" s="7">
        <v>125</v>
      </c>
      <c r="M996" s="16" t="s">
        <v>318</v>
      </c>
      <c r="N996" s="16" t="s">
        <v>163</v>
      </c>
      <c r="O996" s="16" t="s">
        <v>162</v>
      </c>
      <c r="P996" s="7" t="s">
        <v>1122</v>
      </c>
      <c r="Q996" s="25">
        <v>45637</v>
      </c>
      <c r="R996" s="16" t="s">
        <v>4732</v>
      </c>
      <c r="S996" s="26">
        <v>0</v>
      </c>
      <c r="T996" s="26"/>
      <c r="U996" s="16">
        <v>0</v>
      </c>
      <c r="V996" s="16">
        <v>0</v>
      </c>
      <c r="W996" s="16" t="s">
        <v>132</v>
      </c>
      <c r="X996" s="5"/>
      <c r="Y996" s="7">
        <v>1543</v>
      </c>
      <c r="Z996" s="16" t="s">
        <v>4681</v>
      </c>
      <c r="AA996" s="16" t="s">
        <v>319</v>
      </c>
      <c r="AB996" s="16" t="s">
        <v>4731</v>
      </c>
      <c r="AC996" s="25">
        <v>45637</v>
      </c>
      <c r="AE996" s="16" t="s">
        <v>4729</v>
      </c>
      <c r="AF996" s="16" t="s">
        <v>4730</v>
      </c>
      <c r="AI996" s="16" t="s">
        <v>318</v>
      </c>
      <c r="BZ996" s="5"/>
      <c r="CA996" s="7">
        <v>1543</v>
      </c>
      <c r="CB996" s="16" t="s">
        <v>4728</v>
      </c>
      <c r="CC996" s="16" t="s">
        <v>4731</v>
      </c>
      <c r="CD996" s="16" t="s">
        <v>4729</v>
      </c>
      <c r="CE996" s="16" t="s">
        <v>4730</v>
      </c>
      <c r="CI996" s="16" t="s">
        <v>318</v>
      </c>
      <c r="CJ996" s="16" t="s">
        <v>188</v>
      </c>
      <c r="CM996" s="47"/>
      <c r="CN996" s="16" t="s">
        <v>1829</v>
      </c>
      <c r="CO996" s="16" t="s">
        <v>1648</v>
      </c>
      <c r="CP996" s="16" t="s">
        <v>1830</v>
      </c>
      <c r="CQ996" s="16" t="s">
        <v>4674</v>
      </c>
      <c r="CR996" s="5"/>
      <c r="CU996" s="16" t="s">
        <v>195</v>
      </c>
      <c r="CX996" s="7">
        <v>1</v>
      </c>
    </row>
    <row r="997" spans="1:119" s="16" customFormat="1">
      <c r="A997" s="7">
        <v>1</v>
      </c>
      <c r="B997" s="7">
        <v>1544</v>
      </c>
      <c r="C997" s="16" t="s">
        <v>4733</v>
      </c>
      <c r="D997" s="8">
        <v>45637</v>
      </c>
      <c r="E997" s="16" t="s">
        <v>4734</v>
      </c>
      <c r="I997" s="16" t="s">
        <v>4735</v>
      </c>
      <c r="J997" s="7">
        <v>692</v>
      </c>
      <c r="K997" s="16" t="s">
        <v>4681</v>
      </c>
      <c r="L997" s="7">
        <v>125</v>
      </c>
      <c r="M997" s="16" t="s">
        <v>318</v>
      </c>
      <c r="N997" s="16" t="s">
        <v>163</v>
      </c>
      <c r="O997" s="16" t="s">
        <v>162</v>
      </c>
      <c r="P997" s="7" t="s">
        <v>1122</v>
      </c>
      <c r="Q997" s="25">
        <v>45637</v>
      </c>
      <c r="R997" s="16" t="s">
        <v>4732</v>
      </c>
      <c r="S997" s="26">
        <v>0</v>
      </c>
      <c r="T997" s="26"/>
      <c r="U997" s="16">
        <v>0</v>
      </c>
      <c r="V997" s="16">
        <v>0</v>
      </c>
      <c r="W997" s="16" t="s">
        <v>132</v>
      </c>
      <c r="X997" s="5"/>
      <c r="Y997" s="7">
        <v>1544</v>
      </c>
      <c r="Z997" s="16" t="s">
        <v>4681</v>
      </c>
      <c r="AA997" s="16" t="s">
        <v>319</v>
      </c>
      <c r="AB997" s="16" t="s">
        <v>4735</v>
      </c>
      <c r="AC997" s="25">
        <v>45637</v>
      </c>
      <c r="AE997" s="16" t="s">
        <v>4734</v>
      </c>
      <c r="AI997" s="16" t="s">
        <v>318</v>
      </c>
      <c r="BZ997" s="5"/>
      <c r="CA997" s="7">
        <v>1544</v>
      </c>
      <c r="CB997" s="16" t="s">
        <v>4733</v>
      </c>
      <c r="CC997" s="16" t="s">
        <v>4735</v>
      </c>
      <c r="CD997" s="16" t="s">
        <v>4734</v>
      </c>
      <c r="CI997" s="16" t="s">
        <v>318</v>
      </c>
      <c r="CJ997" s="16" t="s">
        <v>188</v>
      </c>
      <c r="CM997" s="47"/>
      <c r="CN997" s="16" t="s">
        <v>1829</v>
      </c>
      <c r="CO997" s="16" t="s">
        <v>1648</v>
      </c>
      <c r="CP997" s="16" t="s">
        <v>1830</v>
      </c>
      <c r="CQ997" s="16" t="s">
        <v>4674</v>
      </c>
      <c r="CR997" s="5"/>
      <c r="CU997" s="16" t="s">
        <v>195</v>
      </c>
      <c r="CX997" s="7">
        <v>1</v>
      </c>
    </row>
    <row r="998" spans="1:119" s="16" customFormat="1">
      <c r="A998" s="7">
        <v>1</v>
      </c>
      <c r="B998" s="7"/>
      <c r="D998" s="8"/>
      <c r="J998" s="7"/>
      <c r="L998" s="7"/>
      <c r="P998" s="7"/>
      <c r="Q998" s="25"/>
      <c r="S998" s="26"/>
      <c r="T998" s="26"/>
      <c r="X998" s="5"/>
      <c r="BZ998" s="5"/>
      <c r="CA998" s="7">
        <v>1547</v>
      </c>
      <c r="CB998" s="16" t="s">
        <v>4736</v>
      </c>
      <c r="CC998" s="16" t="s">
        <v>4737</v>
      </c>
      <c r="CD998" s="16" t="s">
        <v>4738</v>
      </c>
      <c r="CI998" s="16" t="s">
        <v>259</v>
      </c>
      <c r="CJ998" s="16" t="s">
        <v>188</v>
      </c>
      <c r="CM998" s="47"/>
      <c r="CN998" s="16" t="s">
        <v>264</v>
      </c>
      <c r="CO998" s="16" t="s">
        <v>202</v>
      </c>
      <c r="CP998" s="16" t="s">
        <v>259</v>
      </c>
      <c r="CQ998" s="16" t="s">
        <v>4674</v>
      </c>
      <c r="CR998" s="5"/>
      <c r="CU998" s="16" t="s">
        <v>91</v>
      </c>
      <c r="CX998" s="7">
        <v>1</v>
      </c>
    </row>
    <row r="999" spans="1:119" s="16" customFormat="1">
      <c r="A999" s="7">
        <v>1</v>
      </c>
      <c r="B999" s="7"/>
      <c r="D999" s="8"/>
      <c r="J999" s="7"/>
      <c r="L999" s="7"/>
      <c r="P999" s="7"/>
      <c r="Q999" s="25"/>
      <c r="S999" s="26"/>
      <c r="T999" s="26"/>
      <c r="X999" s="5"/>
      <c r="BZ999" s="5"/>
      <c r="CA999" s="7">
        <v>1548</v>
      </c>
      <c r="CB999" s="16" t="s">
        <v>4940</v>
      </c>
      <c r="CD999" s="16" t="s">
        <v>4941</v>
      </c>
      <c r="CE999" s="16" t="s">
        <v>4942</v>
      </c>
      <c r="CH999" s="16" t="s">
        <v>4943</v>
      </c>
      <c r="CI999" s="16" t="s">
        <v>4945</v>
      </c>
      <c r="CJ999" s="16" t="s">
        <v>188</v>
      </c>
      <c r="CM999" s="47"/>
      <c r="CN999" s="16" t="s">
        <v>4944</v>
      </c>
      <c r="CO999" s="16" t="s">
        <v>1312</v>
      </c>
      <c r="CP999" s="16" t="s">
        <v>4945</v>
      </c>
      <c r="CQ999" s="16" t="s">
        <v>4742</v>
      </c>
      <c r="CR999" s="5"/>
      <c r="CX999" s="7"/>
    </row>
    <row r="1000" spans="1:119" s="16" customFormat="1">
      <c r="A1000" s="7">
        <v>1</v>
      </c>
      <c r="B1000" s="7"/>
      <c r="D1000" s="8"/>
      <c r="J1000" s="7"/>
      <c r="L1000" s="7"/>
      <c r="P1000" s="7"/>
      <c r="Q1000" s="25"/>
      <c r="S1000" s="26"/>
      <c r="T1000" s="26"/>
      <c r="X1000" s="5"/>
      <c r="BZ1000" s="5"/>
      <c r="CA1000" s="7">
        <v>1549</v>
      </c>
      <c r="CB1000" s="16" t="s">
        <v>4739</v>
      </c>
      <c r="CC1000" s="16" t="s">
        <v>4740</v>
      </c>
      <c r="CD1000" s="16" t="s">
        <v>4741</v>
      </c>
      <c r="CI1000" s="16" t="s">
        <v>259</v>
      </c>
      <c r="CJ1000" s="16" t="s">
        <v>188</v>
      </c>
      <c r="CM1000" s="47"/>
      <c r="CN1000" s="16" t="s">
        <v>631</v>
      </c>
      <c r="CO1000" s="16" t="s">
        <v>202</v>
      </c>
      <c r="CP1000" s="16" t="s">
        <v>259</v>
      </c>
      <c r="CQ1000" s="16" t="s">
        <v>4742</v>
      </c>
      <c r="CR1000" s="5"/>
      <c r="CU1000" s="16" t="s">
        <v>91</v>
      </c>
      <c r="CX1000" s="7">
        <v>1</v>
      </c>
    </row>
    <row r="1001" spans="1:119" s="16" customFormat="1">
      <c r="A1001" s="7">
        <v>1</v>
      </c>
      <c r="B1001" s="7"/>
      <c r="D1001" s="8"/>
      <c r="J1001" s="7"/>
      <c r="L1001" s="7"/>
      <c r="P1001" s="7"/>
      <c r="Q1001" s="25"/>
      <c r="S1001" s="26"/>
      <c r="T1001" s="26"/>
      <c r="X1001" s="5"/>
      <c r="BZ1001" s="5"/>
      <c r="CA1001" s="7">
        <v>1545</v>
      </c>
      <c r="CB1001" s="16" t="s">
        <v>4743</v>
      </c>
      <c r="CC1001" s="16" t="s">
        <v>4744</v>
      </c>
      <c r="CD1001" s="16" t="s">
        <v>4745</v>
      </c>
      <c r="CF1001" s="16" t="s">
        <v>2303</v>
      </c>
      <c r="CG1001" s="16" t="s">
        <v>4746</v>
      </c>
      <c r="CH1001" s="16" t="s">
        <v>4747</v>
      </c>
      <c r="CI1001" s="16" t="s">
        <v>828</v>
      </c>
      <c r="CJ1001" s="16" t="s">
        <v>188</v>
      </c>
      <c r="CM1001" s="47"/>
      <c r="CN1001" s="16" t="s">
        <v>829</v>
      </c>
      <c r="CO1001" s="16" t="s">
        <v>3120</v>
      </c>
      <c r="CP1001" s="16" t="s">
        <v>899</v>
      </c>
      <c r="CQ1001" s="16" t="s">
        <v>4742</v>
      </c>
      <c r="CR1001" s="5"/>
      <c r="CX1001" s="7">
        <v>1</v>
      </c>
    </row>
    <row r="1002" spans="1:119" s="16" customFormat="1">
      <c r="A1002" s="7">
        <v>1</v>
      </c>
      <c r="B1002" s="7"/>
      <c r="D1002" s="8"/>
      <c r="J1002" s="7"/>
      <c r="L1002" s="7"/>
      <c r="P1002" s="7"/>
      <c r="Q1002" s="25"/>
      <c r="S1002" s="26"/>
      <c r="T1002" s="26"/>
      <c r="X1002" s="5"/>
      <c r="BZ1002" s="5"/>
      <c r="CA1002" s="7">
        <v>1552</v>
      </c>
      <c r="CB1002" s="16" t="s">
        <v>4748</v>
      </c>
      <c r="CC1002" s="16" t="s">
        <v>4749</v>
      </c>
      <c r="CD1002" s="16" t="s">
        <v>4750</v>
      </c>
      <c r="CE1002" s="16" t="s">
        <v>3142</v>
      </c>
      <c r="CF1002" s="16" t="s">
        <v>3142</v>
      </c>
      <c r="CI1002" s="16" t="s">
        <v>827</v>
      </c>
      <c r="CJ1002" s="16" t="s">
        <v>188</v>
      </c>
      <c r="CM1002" s="47"/>
      <c r="CN1002" s="16" t="s">
        <v>829</v>
      </c>
      <c r="CO1002" s="16" t="s">
        <v>3120</v>
      </c>
      <c r="CP1002" s="16" t="s">
        <v>899</v>
      </c>
      <c r="CQ1002" s="16" t="s">
        <v>4742</v>
      </c>
      <c r="CR1002" s="5"/>
      <c r="CX1002" s="7">
        <v>1</v>
      </c>
    </row>
    <row r="1003" spans="1:119" s="16" customFormat="1">
      <c r="A1003" s="7">
        <v>1</v>
      </c>
      <c r="B1003" s="7"/>
      <c r="D1003" s="8"/>
      <c r="J1003" s="7"/>
      <c r="L1003" s="7"/>
      <c r="P1003" s="7"/>
      <c r="Q1003" s="25"/>
      <c r="S1003" s="26"/>
      <c r="T1003" s="26"/>
      <c r="X1003" s="5"/>
      <c r="BZ1003" s="5"/>
      <c r="CA1003" s="35">
        <v>1553</v>
      </c>
      <c r="CB1003" s="33" t="s">
        <v>4950</v>
      </c>
      <c r="CC1003" s="33" t="s">
        <v>4951</v>
      </c>
      <c r="CD1003" s="33" t="s">
        <v>4962</v>
      </c>
      <c r="CE1003" s="33" t="s">
        <v>4959</v>
      </c>
      <c r="CF1003" s="33">
        <v>2025</v>
      </c>
      <c r="CG1003" s="33" t="s">
        <v>4952</v>
      </c>
      <c r="CH1003" s="33"/>
      <c r="CI1003" s="33" t="s">
        <v>286</v>
      </c>
      <c r="CJ1003" s="33" t="s">
        <v>188</v>
      </c>
      <c r="CK1003" s="33"/>
      <c r="CL1003" s="33"/>
      <c r="CM1003" s="53"/>
      <c r="CN1003" s="33" t="s">
        <v>291</v>
      </c>
      <c r="CO1003" s="33" t="s">
        <v>202</v>
      </c>
      <c r="CP1003" s="33" t="s">
        <v>292</v>
      </c>
      <c r="CQ1003" s="33" t="s">
        <v>4742</v>
      </c>
      <c r="CR1003" s="5"/>
      <c r="CX1003" s="7"/>
    </row>
    <row r="1004" spans="1:119" s="16" customFormat="1">
      <c r="A1004" s="7">
        <v>1</v>
      </c>
      <c r="B1004" s="7"/>
      <c r="D1004" s="8"/>
      <c r="J1004" s="7"/>
      <c r="L1004" s="7"/>
      <c r="P1004" s="7"/>
      <c r="Q1004" s="25"/>
      <c r="S1004" s="26"/>
      <c r="T1004" s="26"/>
      <c r="X1004" s="5"/>
      <c r="BZ1004" s="5"/>
      <c r="CA1004" s="35"/>
      <c r="CB1004" s="33"/>
      <c r="CC1004" s="33" t="s">
        <v>4957</v>
      </c>
      <c r="CD1004" s="33" t="s">
        <v>4962</v>
      </c>
      <c r="CE1004" s="33" t="s">
        <v>4959</v>
      </c>
      <c r="CF1004" s="33">
        <v>2025</v>
      </c>
      <c r="CG1004" s="33" t="s">
        <v>4958</v>
      </c>
      <c r="CH1004" s="33"/>
      <c r="CI1004" s="33" t="s">
        <v>286</v>
      </c>
      <c r="CJ1004" s="33" t="s">
        <v>188</v>
      </c>
      <c r="CK1004" s="33"/>
      <c r="CL1004" s="33"/>
      <c r="CM1004" s="53"/>
      <c r="CN1004" s="33" t="s">
        <v>291</v>
      </c>
      <c r="CO1004" s="33" t="s">
        <v>202</v>
      </c>
      <c r="CP1004" s="33" t="s">
        <v>292</v>
      </c>
      <c r="CQ1004" s="33" t="s">
        <v>4742</v>
      </c>
      <c r="CR1004" s="5"/>
      <c r="CX1004" s="7"/>
    </row>
    <row r="1005" spans="1:119" s="16" customFormat="1">
      <c r="A1005" s="7">
        <v>1</v>
      </c>
      <c r="B1005" s="7"/>
      <c r="D1005" s="8"/>
      <c r="J1005" s="7"/>
      <c r="L1005" s="7"/>
      <c r="P1005" s="7"/>
      <c r="Q1005" s="25"/>
      <c r="S1005" s="26"/>
      <c r="T1005" s="26"/>
      <c r="X1005" s="5"/>
      <c r="BZ1005" s="5"/>
      <c r="CA1005" s="7">
        <v>1555</v>
      </c>
      <c r="CB1005" s="16" t="s">
        <v>4751</v>
      </c>
      <c r="CC1005" s="16" t="s">
        <v>4752</v>
      </c>
      <c r="CD1005" s="16" t="s">
        <v>4753</v>
      </c>
      <c r="CE1005" s="16" t="s">
        <v>4754</v>
      </c>
      <c r="CI1005" s="16" t="s">
        <v>828</v>
      </c>
      <c r="CJ1005" s="16" t="s">
        <v>188</v>
      </c>
      <c r="CM1005" s="47"/>
      <c r="CN1005" s="16" t="s">
        <v>829</v>
      </c>
      <c r="CO1005" s="16" t="s">
        <v>3120</v>
      </c>
      <c r="CP1005" s="16" t="s">
        <v>899</v>
      </c>
      <c r="CQ1005" s="16" t="s">
        <v>4742</v>
      </c>
      <c r="CR1005" s="5"/>
      <c r="CX1005" s="7">
        <v>1</v>
      </c>
    </row>
    <row r="1006" spans="1:119" s="16" customFormat="1">
      <c r="A1006" s="7">
        <v>1</v>
      </c>
      <c r="B1006" s="7"/>
      <c r="D1006" s="8"/>
      <c r="J1006" s="7"/>
      <c r="L1006" s="7"/>
      <c r="P1006" s="7"/>
      <c r="Q1006" s="25"/>
      <c r="S1006" s="26"/>
      <c r="T1006" s="26"/>
      <c r="X1006" s="5"/>
      <c r="BZ1006" s="5"/>
      <c r="CA1006" s="7">
        <v>1558</v>
      </c>
      <c r="CB1006" s="16" t="s">
        <v>4755</v>
      </c>
      <c r="CC1006" s="16" t="s">
        <v>4756</v>
      </c>
      <c r="CD1006" s="16" t="s">
        <v>4757</v>
      </c>
      <c r="CE1006" s="16" t="s">
        <v>4094</v>
      </c>
      <c r="CI1006" s="16" t="s">
        <v>828</v>
      </c>
      <c r="CJ1006" s="16" t="s">
        <v>188</v>
      </c>
      <c r="CM1006" s="47"/>
      <c r="CN1006" s="16" t="s">
        <v>829</v>
      </c>
      <c r="CO1006" s="16" t="s">
        <v>3120</v>
      </c>
      <c r="CP1006" s="16" t="s">
        <v>899</v>
      </c>
      <c r="CQ1006" s="16" t="s">
        <v>4742</v>
      </c>
      <c r="CR1006" s="5"/>
      <c r="CX1006" s="7">
        <v>1</v>
      </c>
    </row>
    <row r="1007" spans="1:119" s="16" customFormat="1">
      <c r="A1007" s="7">
        <v>1</v>
      </c>
      <c r="B1007" s="7"/>
      <c r="D1007" s="8"/>
      <c r="J1007" s="7"/>
      <c r="L1007" s="7"/>
      <c r="P1007" s="7"/>
      <c r="Q1007" s="25"/>
      <c r="S1007" s="26"/>
      <c r="T1007" s="26"/>
      <c r="X1007" s="5"/>
      <c r="BZ1007" s="5"/>
      <c r="CA1007" s="7">
        <v>1559</v>
      </c>
      <c r="CB1007" s="16" t="s">
        <v>4758</v>
      </c>
      <c r="CC1007" s="16" t="s">
        <v>4759</v>
      </c>
      <c r="CD1007" s="16" t="s">
        <v>4760</v>
      </c>
      <c r="CE1007" s="16" t="s">
        <v>4094</v>
      </c>
      <c r="CI1007" s="16" t="s">
        <v>828</v>
      </c>
      <c r="CJ1007" s="16" t="s">
        <v>188</v>
      </c>
      <c r="CM1007" s="47"/>
      <c r="CN1007" s="16" t="s">
        <v>829</v>
      </c>
      <c r="CO1007" s="16" t="s">
        <v>3120</v>
      </c>
      <c r="CP1007" s="16" t="s">
        <v>899</v>
      </c>
      <c r="CQ1007" s="16" t="s">
        <v>4742</v>
      </c>
      <c r="CR1007" s="5"/>
      <c r="CX1007" s="7">
        <v>1</v>
      </c>
    </row>
    <row r="1008" spans="1:119" s="16" customFormat="1">
      <c r="A1008" s="7">
        <v>1</v>
      </c>
      <c r="B1008" s="7"/>
      <c r="J1008" s="7"/>
      <c r="L1008" s="7"/>
      <c r="P1008" s="7"/>
      <c r="Q1008" s="7"/>
      <c r="X1008" s="5"/>
      <c r="BZ1008" s="5"/>
      <c r="CA1008" s="7">
        <v>1560</v>
      </c>
      <c r="CB1008" s="16" t="s">
        <v>4761</v>
      </c>
      <c r="CC1008" s="16" t="s">
        <v>4762</v>
      </c>
      <c r="CD1008" s="16" t="s">
        <v>4763</v>
      </c>
      <c r="CE1008" s="16" t="s">
        <v>4764</v>
      </c>
      <c r="CI1008" s="16" t="s">
        <v>828</v>
      </c>
      <c r="CJ1008" s="16" t="s">
        <v>188</v>
      </c>
      <c r="CM1008" s="47"/>
      <c r="CN1008" s="16" t="s">
        <v>829</v>
      </c>
      <c r="CO1008" s="16" t="s">
        <v>3120</v>
      </c>
      <c r="CP1008" s="16" t="s">
        <v>899</v>
      </c>
      <c r="CQ1008" s="16" t="s">
        <v>4742</v>
      </c>
      <c r="CR1008" s="5"/>
      <c r="CX1008" s="7">
        <v>1</v>
      </c>
    </row>
    <row r="1009" spans="1:102" s="16" customFormat="1">
      <c r="A1009" s="7">
        <v>1</v>
      </c>
      <c r="B1009" s="7"/>
      <c r="J1009" s="7"/>
      <c r="L1009" s="7"/>
      <c r="P1009" s="7"/>
      <c r="Q1009" s="7"/>
      <c r="X1009" s="5"/>
      <c r="BZ1009" s="5"/>
      <c r="CA1009" s="7">
        <v>1565</v>
      </c>
      <c r="CB1009" s="16" t="s">
        <v>4765</v>
      </c>
      <c r="CC1009" s="16" t="s">
        <v>4766</v>
      </c>
      <c r="CD1009" s="16" t="s">
        <v>4657</v>
      </c>
      <c r="CE1009" s="16" t="s">
        <v>429</v>
      </c>
      <c r="CF1009" s="16" t="s">
        <v>4767</v>
      </c>
      <c r="CG1009" s="16" t="s">
        <v>4768</v>
      </c>
      <c r="CI1009" s="16" t="s">
        <v>828</v>
      </c>
      <c r="CJ1009" s="16" t="s">
        <v>188</v>
      </c>
      <c r="CM1009" s="47"/>
      <c r="CN1009" s="16" t="s">
        <v>829</v>
      </c>
      <c r="CO1009" s="16" t="s">
        <v>3120</v>
      </c>
      <c r="CP1009" s="16" t="s">
        <v>899</v>
      </c>
      <c r="CQ1009" s="16" t="s">
        <v>4742</v>
      </c>
      <c r="CR1009" s="5"/>
      <c r="CX1009" s="7">
        <v>1</v>
      </c>
    </row>
    <row r="1010" spans="1:102" s="16" customFormat="1">
      <c r="A1010" s="7">
        <v>1</v>
      </c>
      <c r="B1010" s="7"/>
      <c r="J1010" s="7"/>
      <c r="L1010" s="7"/>
      <c r="P1010" s="7"/>
      <c r="Q1010" s="7"/>
      <c r="X1010" s="5"/>
      <c r="BZ1010" s="5"/>
      <c r="CA1010" s="7">
        <v>1572</v>
      </c>
      <c r="CB1010" s="16" t="s">
        <v>4769</v>
      </c>
      <c r="CC1010" s="16" t="s">
        <v>4770</v>
      </c>
      <c r="CD1010" s="16" t="s">
        <v>4771</v>
      </c>
      <c r="CE1010" s="16" t="s">
        <v>4772</v>
      </c>
      <c r="CI1010" s="16" t="s">
        <v>5035</v>
      </c>
      <c r="CJ1010" s="16" t="s">
        <v>188</v>
      </c>
      <c r="CM1010" s="47"/>
      <c r="CN1010" s="16" t="s">
        <v>829</v>
      </c>
      <c r="CO1010" s="16" t="s">
        <v>3120</v>
      </c>
      <c r="CP1010" s="16" t="s">
        <v>899</v>
      </c>
      <c r="CQ1010" s="16" t="s">
        <v>4742</v>
      </c>
      <c r="CR1010" s="5"/>
      <c r="CX1010" s="7">
        <v>1</v>
      </c>
    </row>
    <row r="1011" spans="1:102" s="16" customFormat="1">
      <c r="A1011" s="7">
        <v>1</v>
      </c>
      <c r="B1011" s="7"/>
      <c r="J1011" s="7"/>
      <c r="L1011" s="7"/>
      <c r="P1011" s="7"/>
      <c r="Q1011" s="7"/>
      <c r="X1011" s="5"/>
      <c r="BZ1011" s="5"/>
      <c r="CA1011" s="7"/>
      <c r="CC1011" t="s">
        <v>4773</v>
      </c>
      <c r="CD1011" t="s">
        <v>4774</v>
      </c>
      <c r="CI1011" s="16" t="s">
        <v>203</v>
      </c>
      <c r="CJ1011" s="16" t="s">
        <v>188</v>
      </c>
      <c r="CM1011" s="47"/>
      <c r="CN1011" s="16" t="s">
        <v>204</v>
      </c>
      <c r="CO1011" s="16" t="s">
        <v>276</v>
      </c>
      <c r="CP1011" s="16" t="s">
        <v>206</v>
      </c>
      <c r="CQ1011" s="16" t="s">
        <v>4949</v>
      </c>
      <c r="CR1011" s="5"/>
      <c r="CX1011" s="7">
        <v>1</v>
      </c>
    </row>
    <row r="1012" spans="1:102" s="16" customFormat="1">
      <c r="A1012" s="7">
        <v>1</v>
      </c>
      <c r="B1012" s="7"/>
      <c r="J1012" s="7"/>
      <c r="L1012" s="7"/>
      <c r="P1012" s="7"/>
      <c r="Q1012" s="7"/>
      <c r="X1012" s="5"/>
      <c r="BZ1012" s="5"/>
      <c r="CA1012" s="7"/>
      <c r="CC1012" t="s">
        <v>4775</v>
      </c>
      <c r="CD1012" t="s">
        <v>4776</v>
      </c>
      <c r="CI1012" s="16" t="s">
        <v>203</v>
      </c>
      <c r="CJ1012" s="16" t="s">
        <v>188</v>
      </c>
      <c r="CM1012" s="47"/>
      <c r="CN1012" s="16" t="s">
        <v>204</v>
      </c>
      <c r="CO1012" s="16" t="s">
        <v>276</v>
      </c>
      <c r="CP1012" s="16" t="s">
        <v>206</v>
      </c>
      <c r="CQ1012" s="16" t="s">
        <v>4949</v>
      </c>
      <c r="CR1012" s="5"/>
      <c r="CX1012" s="7">
        <v>1</v>
      </c>
    </row>
    <row r="1013" spans="1:102" s="16" customFormat="1">
      <c r="A1013" s="7">
        <v>1</v>
      </c>
      <c r="B1013" s="7"/>
      <c r="J1013" s="7"/>
      <c r="L1013" s="7"/>
      <c r="P1013" s="7"/>
      <c r="Q1013" s="7"/>
      <c r="X1013" s="5"/>
      <c r="BZ1013" s="5"/>
      <c r="CA1013" s="7"/>
      <c r="CC1013" t="s">
        <v>4777</v>
      </c>
      <c r="CD1013" t="s">
        <v>4778</v>
      </c>
      <c r="CI1013" s="16" t="s">
        <v>203</v>
      </c>
      <c r="CJ1013" s="16" t="s">
        <v>188</v>
      </c>
      <c r="CM1013" s="47"/>
      <c r="CN1013" s="16" t="s">
        <v>204</v>
      </c>
      <c r="CO1013" s="16" t="s">
        <v>276</v>
      </c>
      <c r="CP1013" s="16" t="s">
        <v>206</v>
      </c>
      <c r="CQ1013" s="16" t="s">
        <v>4949</v>
      </c>
      <c r="CR1013" s="5"/>
      <c r="CX1013" s="7">
        <v>1</v>
      </c>
    </row>
    <row r="1014" spans="1:102" s="16" customFormat="1">
      <c r="A1014" s="7">
        <v>1</v>
      </c>
      <c r="B1014" s="7"/>
      <c r="J1014" s="7"/>
      <c r="L1014" s="7"/>
      <c r="P1014" s="7"/>
      <c r="Q1014" s="7"/>
      <c r="X1014" s="5"/>
      <c r="BZ1014" s="5"/>
      <c r="CA1014" s="7"/>
      <c r="CC1014" t="s">
        <v>4779</v>
      </c>
      <c r="CD1014" t="s">
        <v>4780</v>
      </c>
      <c r="CI1014" s="16" t="s">
        <v>203</v>
      </c>
      <c r="CJ1014" s="16" t="s">
        <v>188</v>
      </c>
      <c r="CM1014" s="47"/>
      <c r="CN1014" s="16" t="s">
        <v>204</v>
      </c>
      <c r="CO1014" s="16" t="s">
        <v>276</v>
      </c>
      <c r="CP1014" s="16" t="s">
        <v>206</v>
      </c>
      <c r="CQ1014" s="16" t="s">
        <v>4949</v>
      </c>
      <c r="CR1014" s="5"/>
      <c r="CX1014" s="7">
        <v>1</v>
      </c>
    </row>
    <row r="1015" spans="1:102" s="16" customFormat="1">
      <c r="A1015" s="7">
        <v>1</v>
      </c>
      <c r="B1015" s="7"/>
      <c r="J1015" s="7"/>
      <c r="L1015" s="7"/>
      <c r="P1015" s="7"/>
      <c r="Q1015" s="7"/>
      <c r="X1015" s="5"/>
      <c r="BZ1015" s="5"/>
      <c r="CA1015" s="7"/>
      <c r="CC1015" t="s">
        <v>4781</v>
      </c>
      <c r="CD1015" t="s">
        <v>4782</v>
      </c>
      <c r="CI1015" s="16" t="s">
        <v>203</v>
      </c>
      <c r="CJ1015" s="16" t="s">
        <v>188</v>
      </c>
      <c r="CM1015" s="47"/>
      <c r="CN1015" s="16" t="s">
        <v>204</v>
      </c>
      <c r="CO1015" s="16" t="s">
        <v>276</v>
      </c>
      <c r="CP1015" s="16" t="s">
        <v>206</v>
      </c>
      <c r="CQ1015" s="16" t="s">
        <v>4949</v>
      </c>
      <c r="CR1015" s="5"/>
      <c r="CX1015" s="7">
        <v>1</v>
      </c>
    </row>
    <row r="1016" spans="1:102" s="16" customFormat="1">
      <c r="A1016" s="7">
        <v>1</v>
      </c>
      <c r="B1016" s="7"/>
      <c r="J1016" s="7"/>
      <c r="L1016" s="7"/>
      <c r="P1016" s="7"/>
      <c r="Q1016" s="7"/>
      <c r="X1016" s="5"/>
      <c r="BZ1016" s="5"/>
      <c r="CA1016" s="7"/>
      <c r="CC1016" t="s">
        <v>4783</v>
      </c>
      <c r="CD1016" t="s">
        <v>4784</v>
      </c>
      <c r="CI1016" s="16" t="s">
        <v>203</v>
      </c>
      <c r="CJ1016" s="16" t="s">
        <v>188</v>
      </c>
      <c r="CM1016" s="47"/>
      <c r="CN1016" s="16" t="s">
        <v>204</v>
      </c>
      <c r="CO1016" s="16" t="s">
        <v>276</v>
      </c>
      <c r="CP1016" s="16" t="s">
        <v>206</v>
      </c>
      <c r="CQ1016" s="16" t="s">
        <v>4949</v>
      </c>
      <c r="CR1016" s="5"/>
      <c r="CX1016" s="7">
        <v>1</v>
      </c>
    </row>
    <row r="1017" spans="1:102" s="16" customFormat="1">
      <c r="A1017" s="7">
        <v>1</v>
      </c>
      <c r="B1017" s="7"/>
      <c r="J1017" s="7"/>
      <c r="L1017" s="7"/>
      <c r="P1017" s="7"/>
      <c r="Q1017" s="7"/>
      <c r="X1017" s="5"/>
      <c r="BZ1017" s="5"/>
      <c r="CA1017" s="7"/>
      <c r="CC1017" t="s">
        <v>4785</v>
      </c>
      <c r="CD1017" t="s">
        <v>4179</v>
      </c>
      <c r="CI1017" s="16" t="s">
        <v>203</v>
      </c>
      <c r="CJ1017" s="16" t="s">
        <v>188</v>
      </c>
      <c r="CM1017" s="47"/>
      <c r="CN1017" s="16" t="s">
        <v>204</v>
      </c>
      <c r="CO1017" s="16" t="s">
        <v>276</v>
      </c>
      <c r="CP1017" s="16" t="s">
        <v>206</v>
      </c>
      <c r="CQ1017" s="16" t="s">
        <v>4949</v>
      </c>
      <c r="CR1017" s="5"/>
      <c r="CX1017" s="7">
        <v>1</v>
      </c>
    </row>
    <row r="1018" spans="1:102" s="16" customFormat="1">
      <c r="A1018" s="7">
        <v>1</v>
      </c>
      <c r="B1018" s="7"/>
      <c r="J1018" s="7"/>
      <c r="L1018" s="7"/>
      <c r="P1018" s="7"/>
      <c r="Q1018" s="7"/>
      <c r="X1018" s="5"/>
      <c r="BZ1018" s="5"/>
      <c r="CA1018" s="7"/>
      <c r="CC1018" t="s">
        <v>4786</v>
      </c>
      <c r="CD1018" t="s">
        <v>4787</v>
      </c>
      <c r="CI1018" s="16" t="s">
        <v>203</v>
      </c>
      <c r="CJ1018" s="16" t="s">
        <v>188</v>
      </c>
      <c r="CM1018" s="47"/>
      <c r="CN1018" s="16" t="s">
        <v>204</v>
      </c>
      <c r="CO1018" s="16" t="s">
        <v>276</v>
      </c>
      <c r="CP1018" s="16" t="s">
        <v>206</v>
      </c>
      <c r="CQ1018" s="16" t="s">
        <v>4949</v>
      </c>
      <c r="CR1018" s="5"/>
      <c r="CX1018" s="7">
        <v>1</v>
      </c>
    </row>
    <row r="1019" spans="1:102" s="16" customFormat="1">
      <c r="A1019" s="7">
        <v>1</v>
      </c>
      <c r="B1019" s="7"/>
      <c r="J1019" s="7"/>
      <c r="L1019" s="7"/>
      <c r="P1019" s="7"/>
      <c r="Q1019" s="7"/>
      <c r="X1019" s="5"/>
      <c r="BZ1019" s="5"/>
      <c r="CA1019" s="7"/>
      <c r="CC1019" t="s">
        <v>4788</v>
      </c>
      <c r="CD1019" t="s">
        <v>4789</v>
      </c>
      <c r="CI1019" s="16" t="s">
        <v>203</v>
      </c>
      <c r="CJ1019" s="16" t="s">
        <v>188</v>
      </c>
      <c r="CM1019" s="47"/>
      <c r="CN1019" s="16" t="s">
        <v>204</v>
      </c>
      <c r="CO1019" s="16" t="s">
        <v>276</v>
      </c>
      <c r="CP1019" s="16" t="s">
        <v>206</v>
      </c>
      <c r="CQ1019" s="16" t="s">
        <v>4949</v>
      </c>
      <c r="CR1019" s="5"/>
      <c r="CX1019" s="7">
        <v>1</v>
      </c>
    </row>
    <row r="1020" spans="1:102" s="16" customFormat="1">
      <c r="A1020" s="7">
        <v>1</v>
      </c>
      <c r="B1020" s="7"/>
      <c r="J1020" s="7"/>
      <c r="L1020" s="7"/>
      <c r="P1020" s="7"/>
      <c r="Q1020" s="7"/>
      <c r="X1020" s="5"/>
      <c r="BZ1020" s="5"/>
      <c r="CA1020" s="7">
        <v>1546</v>
      </c>
      <c r="CB1020" s="16" t="s">
        <v>4790</v>
      </c>
      <c r="CC1020"/>
      <c r="CD1020" s="16" t="s">
        <v>4791</v>
      </c>
      <c r="CE1020" s="16" t="s">
        <v>4792</v>
      </c>
      <c r="CI1020" s="16" t="s">
        <v>212</v>
      </c>
      <c r="CJ1020" s="16" t="s">
        <v>188</v>
      </c>
      <c r="CM1020" s="47"/>
      <c r="CN1020" s="59" t="s">
        <v>5053</v>
      </c>
      <c r="CO1020" s="16" t="s">
        <v>202</v>
      </c>
      <c r="CP1020" s="16" t="s">
        <v>217</v>
      </c>
      <c r="CQ1020" s="16" t="s">
        <v>4742</v>
      </c>
      <c r="CR1020" s="5"/>
      <c r="CX1020" s="7">
        <v>1</v>
      </c>
    </row>
    <row r="1021" spans="1:102" s="16" customFormat="1">
      <c r="A1021" s="7">
        <v>1</v>
      </c>
      <c r="B1021" s="7"/>
      <c r="J1021" s="7"/>
      <c r="L1021" s="7"/>
      <c r="P1021" s="7"/>
      <c r="Q1021" s="7"/>
      <c r="X1021" s="5"/>
      <c r="BZ1021" s="5"/>
      <c r="CA1021" s="7">
        <v>1550</v>
      </c>
      <c r="CB1021" s="16" t="s">
        <v>4793</v>
      </c>
      <c r="CC1021" t="s">
        <v>4794</v>
      </c>
      <c r="CD1021" s="16" t="s">
        <v>4795</v>
      </c>
      <c r="CE1021" s="16" t="s">
        <v>1585</v>
      </c>
      <c r="CF1021" s="16" t="s">
        <v>4796</v>
      </c>
      <c r="CG1021" s="16" t="s">
        <v>4797</v>
      </c>
      <c r="CI1021" s="16" t="s">
        <v>366</v>
      </c>
      <c r="CJ1021" s="16" t="s">
        <v>188</v>
      </c>
      <c r="CM1021" s="47"/>
      <c r="CN1021" s="16" t="s">
        <v>887</v>
      </c>
      <c r="CO1021" s="16" t="s">
        <v>363</v>
      </c>
      <c r="CP1021" s="16" t="s">
        <v>1293</v>
      </c>
      <c r="CQ1021" s="16" t="s">
        <v>4742</v>
      </c>
      <c r="CR1021" s="5"/>
      <c r="CX1021" s="7">
        <v>1</v>
      </c>
    </row>
    <row r="1022" spans="1:102" s="16" customFormat="1">
      <c r="A1022" s="7">
        <v>1</v>
      </c>
      <c r="B1022" s="7"/>
      <c r="J1022" s="7"/>
      <c r="L1022" s="7"/>
      <c r="P1022" s="7"/>
      <c r="Q1022" s="7"/>
      <c r="X1022" s="5"/>
      <c r="BZ1022" s="5"/>
      <c r="CA1022" s="7">
        <v>1551</v>
      </c>
      <c r="CB1022" s="16" t="s">
        <v>4798</v>
      </c>
      <c r="CC1022"/>
      <c r="CD1022" s="16" t="s">
        <v>4799</v>
      </c>
      <c r="CI1022" s="16" t="s">
        <v>212</v>
      </c>
      <c r="CJ1022" s="16" t="s">
        <v>188</v>
      </c>
      <c r="CM1022" s="47"/>
      <c r="CN1022" s="59" t="s">
        <v>5053</v>
      </c>
      <c r="CO1022" s="16" t="s">
        <v>202</v>
      </c>
      <c r="CP1022" s="16" t="s">
        <v>217</v>
      </c>
      <c r="CQ1022" s="16" t="s">
        <v>4948</v>
      </c>
      <c r="CR1022" s="5"/>
      <c r="CX1022" s="7">
        <v>1</v>
      </c>
    </row>
    <row r="1023" spans="1:102" s="16" customFormat="1">
      <c r="A1023" s="7">
        <v>1</v>
      </c>
      <c r="B1023" s="7"/>
      <c r="J1023" s="7"/>
      <c r="L1023" s="7"/>
      <c r="P1023" s="7"/>
      <c r="Q1023" s="7"/>
      <c r="X1023" s="5"/>
      <c r="BZ1023" s="5"/>
      <c r="CA1023" s="7">
        <v>1562</v>
      </c>
      <c r="CB1023" s="16" t="s">
        <v>4800</v>
      </c>
      <c r="CC1023" s="16" t="s">
        <v>4801</v>
      </c>
      <c r="CD1023" s="16" t="s">
        <v>4802</v>
      </c>
      <c r="CI1023" s="16" t="s">
        <v>212</v>
      </c>
      <c r="CJ1023" s="16" t="s">
        <v>188</v>
      </c>
      <c r="CM1023" s="47"/>
      <c r="CN1023" s="59" t="s">
        <v>5053</v>
      </c>
      <c r="CO1023" s="16" t="s">
        <v>202</v>
      </c>
      <c r="CP1023" s="16" t="s">
        <v>217</v>
      </c>
      <c r="CQ1023" s="16" t="s">
        <v>4948</v>
      </c>
      <c r="CR1023" s="5"/>
      <c r="CX1023" s="7">
        <v>1</v>
      </c>
    </row>
    <row r="1024" spans="1:102" s="16" customFormat="1">
      <c r="A1024" s="7">
        <v>1</v>
      </c>
      <c r="B1024" s="7"/>
      <c r="J1024" s="7"/>
      <c r="L1024" s="7"/>
      <c r="P1024" s="7"/>
      <c r="Q1024" s="7"/>
      <c r="X1024" s="5"/>
      <c r="BZ1024" s="5"/>
      <c r="CA1024" s="35">
        <v>1563</v>
      </c>
      <c r="CB1024" s="33" t="s">
        <v>4803</v>
      </c>
      <c r="CC1024" s="71"/>
      <c r="CD1024" s="33" t="s">
        <v>4804</v>
      </c>
      <c r="CE1024" s="33" t="s">
        <v>267</v>
      </c>
      <c r="CF1024" s="71"/>
      <c r="CG1024" s="33" t="s">
        <v>4805</v>
      </c>
      <c r="CH1024" s="71" t="s">
        <v>2316</v>
      </c>
      <c r="CI1024" s="33" t="s">
        <v>1235</v>
      </c>
      <c r="CJ1024" s="33" t="s">
        <v>188</v>
      </c>
      <c r="CK1024" s="71"/>
      <c r="CL1024" s="71"/>
      <c r="CM1024" s="53"/>
      <c r="CN1024" s="33" t="s">
        <v>442</v>
      </c>
      <c r="CO1024" s="33" t="s">
        <v>440</v>
      </c>
      <c r="CP1024" s="33" t="s">
        <v>1235</v>
      </c>
      <c r="CQ1024" s="33" t="s">
        <v>4742</v>
      </c>
      <c r="CR1024" s="5"/>
      <c r="CX1024" s="7">
        <v>1</v>
      </c>
    </row>
    <row r="1025" spans="1:102" s="16" customFormat="1">
      <c r="A1025" s="7">
        <v>1</v>
      </c>
      <c r="B1025" s="7"/>
      <c r="J1025" s="7"/>
      <c r="L1025" s="7"/>
      <c r="P1025" s="7"/>
      <c r="Q1025" s="7"/>
      <c r="X1025" s="5"/>
      <c r="BZ1025" s="5"/>
      <c r="CA1025" s="7">
        <v>1567</v>
      </c>
      <c r="CB1025" s="16" t="s">
        <v>4806</v>
      </c>
      <c r="CC1025"/>
      <c r="CD1025" s="16" t="s">
        <v>4807</v>
      </c>
      <c r="CE1025" s="16" t="s">
        <v>4808</v>
      </c>
      <c r="CF1025"/>
      <c r="CG1025" s="16" t="s">
        <v>4809</v>
      </c>
      <c r="CH1025"/>
      <c r="CI1025" s="16" t="s">
        <v>1235</v>
      </c>
      <c r="CJ1025" s="16" t="s">
        <v>188</v>
      </c>
      <c r="CK1025"/>
      <c r="CL1025"/>
      <c r="CM1025" s="47"/>
      <c r="CN1025" s="16" t="s">
        <v>442</v>
      </c>
      <c r="CO1025" s="16" t="s">
        <v>440</v>
      </c>
      <c r="CP1025" s="16" t="s">
        <v>1235</v>
      </c>
      <c r="CQ1025" s="16" t="s">
        <v>4742</v>
      </c>
      <c r="CR1025" s="5"/>
      <c r="CX1025" s="7">
        <v>1</v>
      </c>
    </row>
    <row r="1026" spans="1:102" s="16" customFormat="1">
      <c r="A1026" s="7">
        <v>1</v>
      </c>
      <c r="B1026" s="7"/>
      <c r="J1026" s="7"/>
      <c r="L1026" s="7"/>
      <c r="P1026" s="7"/>
      <c r="Q1026" s="7"/>
      <c r="X1026" s="5"/>
      <c r="BZ1026" s="5"/>
      <c r="CA1026" s="7">
        <v>1569</v>
      </c>
      <c r="CB1026" s="16" t="s">
        <v>4810</v>
      </c>
      <c r="CC1026" s="16" t="s">
        <v>4811</v>
      </c>
      <c r="CD1026" s="16" t="s">
        <v>4812</v>
      </c>
      <c r="CE1026" s="16" t="s">
        <v>429</v>
      </c>
      <c r="CF1026" t="s">
        <v>4813</v>
      </c>
      <c r="CG1026" s="16" t="s">
        <v>4814</v>
      </c>
      <c r="CH1026"/>
      <c r="CI1026" s="16" t="s">
        <v>1235</v>
      </c>
      <c r="CJ1026" s="16" t="s">
        <v>188</v>
      </c>
      <c r="CK1026"/>
      <c r="CL1026"/>
      <c r="CM1026" s="47"/>
      <c r="CN1026" s="16" t="s">
        <v>442</v>
      </c>
      <c r="CO1026" s="16" t="s">
        <v>440</v>
      </c>
      <c r="CP1026" s="16" t="s">
        <v>1235</v>
      </c>
      <c r="CQ1026" s="16" t="s">
        <v>4742</v>
      </c>
      <c r="CR1026" s="5"/>
      <c r="CX1026" s="7">
        <v>1</v>
      </c>
    </row>
    <row r="1027" spans="1:102" s="16" customFormat="1">
      <c r="A1027" s="7">
        <v>1</v>
      </c>
      <c r="B1027" s="7"/>
      <c r="J1027" s="7"/>
      <c r="L1027" s="7"/>
      <c r="P1027" s="7"/>
      <c r="Q1027" s="7"/>
      <c r="X1027" s="5"/>
      <c r="BZ1027" s="5"/>
      <c r="CA1027" s="7">
        <v>1571</v>
      </c>
      <c r="CB1027" s="16" t="s">
        <v>4815</v>
      </c>
      <c r="CC1027" s="16" t="s">
        <v>4816</v>
      </c>
      <c r="CD1027" s="16" t="s">
        <v>4817</v>
      </c>
      <c r="CE1027" s="16" t="s">
        <v>4818</v>
      </c>
      <c r="CF1027"/>
      <c r="CH1027"/>
      <c r="CI1027" s="16" t="s">
        <v>1235</v>
      </c>
      <c r="CJ1027" s="16" t="s">
        <v>188</v>
      </c>
      <c r="CK1027"/>
      <c r="CL1027"/>
      <c r="CM1027" s="47"/>
      <c r="CN1027" s="16" t="s">
        <v>442</v>
      </c>
      <c r="CO1027" s="16" t="s">
        <v>440</v>
      </c>
      <c r="CP1027" s="16" t="s">
        <v>1235</v>
      </c>
      <c r="CQ1027" s="16" t="s">
        <v>4742</v>
      </c>
      <c r="CR1027" s="5"/>
      <c r="CX1027" s="7">
        <v>1</v>
      </c>
    </row>
    <row r="1028" spans="1:102" s="16" customFormat="1">
      <c r="A1028" s="7">
        <v>1</v>
      </c>
      <c r="B1028" s="7"/>
      <c r="J1028" s="7"/>
      <c r="L1028" s="7"/>
      <c r="P1028" s="7"/>
      <c r="Q1028" s="7"/>
      <c r="X1028" s="5"/>
      <c r="BZ1028" s="5"/>
      <c r="CA1028" s="7">
        <v>1573</v>
      </c>
      <c r="CB1028" s="16" t="s">
        <v>4819</v>
      </c>
      <c r="CC1028" s="16" t="s">
        <v>4820</v>
      </c>
      <c r="CD1028" s="16" t="s">
        <v>4821</v>
      </c>
      <c r="CE1028" s="16" t="s">
        <v>4822</v>
      </c>
      <c r="CF1028"/>
      <c r="CG1028"/>
      <c r="CH1028"/>
      <c r="CI1028" s="16" t="s">
        <v>4945</v>
      </c>
      <c r="CJ1028" s="16" t="s">
        <v>188</v>
      </c>
      <c r="CK1028"/>
      <c r="CL1028"/>
      <c r="CM1028" s="47"/>
      <c r="CN1028" s="16" t="s">
        <v>5033</v>
      </c>
      <c r="CO1028" s="16" t="s">
        <v>1312</v>
      </c>
      <c r="CP1028" s="16" t="s">
        <v>4945</v>
      </c>
      <c r="CQ1028" s="16" t="s">
        <v>4948</v>
      </c>
      <c r="CR1028" s="5"/>
      <c r="CX1028" s="7">
        <v>1</v>
      </c>
    </row>
    <row r="1029" spans="1:102" s="16" customFormat="1">
      <c r="A1029" s="7">
        <v>1</v>
      </c>
      <c r="B1029" s="7"/>
      <c r="J1029" s="7"/>
      <c r="L1029" s="7"/>
      <c r="P1029" s="7"/>
      <c r="Q1029" s="7"/>
      <c r="X1029" s="5"/>
      <c r="BZ1029" s="5"/>
      <c r="CA1029" s="7">
        <v>1574</v>
      </c>
      <c r="CB1029" s="16" t="s">
        <v>4823</v>
      </c>
      <c r="CC1029" s="16" t="s">
        <v>4824</v>
      </c>
      <c r="CD1029" s="16" t="s">
        <v>4825</v>
      </c>
      <c r="CE1029" s="16" t="s">
        <v>4826</v>
      </c>
      <c r="CF1029"/>
      <c r="CG1029" s="16" t="s">
        <v>4827</v>
      </c>
      <c r="CH1029"/>
      <c r="CI1029" s="16" t="s">
        <v>4947</v>
      </c>
      <c r="CJ1029" s="16" t="s">
        <v>188</v>
      </c>
      <c r="CK1029"/>
      <c r="CL1029"/>
      <c r="CM1029" s="47"/>
      <c r="CN1029" s="16" t="s">
        <v>4944</v>
      </c>
      <c r="CO1029" s="16" t="s">
        <v>1312</v>
      </c>
      <c r="CP1029" s="16" t="s">
        <v>4945</v>
      </c>
      <c r="CQ1029" s="16" t="s">
        <v>4742</v>
      </c>
      <c r="CR1029" s="5"/>
      <c r="CX1029" s="7">
        <v>1</v>
      </c>
    </row>
    <row r="1030" spans="1:102" s="16" customFormat="1">
      <c r="A1030" s="7">
        <v>1</v>
      </c>
      <c r="B1030" s="7"/>
      <c r="J1030" s="7"/>
      <c r="L1030" s="7"/>
      <c r="P1030" s="7"/>
      <c r="Q1030" s="7"/>
      <c r="X1030" s="5"/>
      <c r="BZ1030" s="5"/>
      <c r="CA1030" s="7">
        <v>1575</v>
      </c>
      <c r="CB1030" s="16" t="s">
        <v>4953</v>
      </c>
      <c r="CC1030" s="16">
        <v>1575</v>
      </c>
      <c r="CD1030" s="16" t="s">
        <v>4954</v>
      </c>
      <c r="CE1030" s="16" t="s">
        <v>429</v>
      </c>
      <c r="CF1030" s="16" t="s">
        <v>4955</v>
      </c>
      <c r="CG1030" s="16" t="s">
        <v>4956</v>
      </c>
      <c r="CH1030"/>
      <c r="CI1030" s="16" t="s">
        <v>286</v>
      </c>
      <c r="CJ1030" s="16" t="s">
        <v>188</v>
      </c>
      <c r="CK1030"/>
      <c r="CL1030"/>
      <c r="CM1030" s="47"/>
      <c r="CN1030" s="16" t="s">
        <v>291</v>
      </c>
      <c r="CO1030" s="16" t="s">
        <v>202</v>
      </c>
      <c r="CP1030" s="16" t="s">
        <v>292</v>
      </c>
      <c r="CQ1030" s="16" t="s">
        <v>4742</v>
      </c>
      <c r="CR1030" s="5"/>
      <c r="CX1030" s="7">
        <v>1</v>
      </c>
    </row>
    <row r="1031" spans="1:102" s="16" customFormat="1">
      <c r="A1031" s="7">
        <v>1</v>
      </c>
      <c r="B1031" s="7"/>
      <c r="J1031" s="7"/>
      <c r="L1031" s="7"/>
      <c r="P1031" s="7"/>
      <c r="Q1031" s="7"/>
      <c r="X1031" s="5"/>
      <c r="BZ1031" s="5"/>
      <c r="CA1031" s="7">
        <v>1564</v>
      </c>
      <c r="CB1031" s="16" t="s">
        <v>4828</v>
      </c>
      <c r="CC1031" s="16" t="s">
        <v>4829</v>
      </c>
      <c r="CD1031" s="16" t="s">
        <v>4745</v>
      </c>
      <c r="CE1031" s="16" t="s">
        <v>2560</v>
      </c>
      <c r="CF1031" s="16" t="s">
        <v>4830</v>
      </c>
      <c r="CG1031" s="16" t="s">
        <v>4831</v>
      </c>
      <c r="CH1031"/>
      <c r="CI1031" s="16" t="s">
        <v>186</v>
      </c>
      <c r="CJ1031" s="16" t="s">
        <v>188</v>
      </c>
      <c r="CK1031"/>
      <c r="CL1031"/>
      <c r="CM1031" s="47"/>
      <c r="CN1031" s="16" t="s">
        <v>1252</v>
      </c>
      <c r="CO1031" s="16" t="s">
        <v>202</v>
      </c>
      <c r="CP1031" s="16" t="s">
        <v>193</v>
      </c>
      <c r="CQ1031" s="16" t="s">
        <v>4948</v>
      </c>
      <c r="CR1031" s="5"/>
      <c r="CX1031" s="7">
        <v>1</v>
      </c>
    </row>
    <row r="1032" spans="1:102" s="16" customFormat="1">
      <c r="A1032" s="7">
        <v>1</v>
      </c>
      <c r="B1032" s="7"/>
      <c r="J1032" s="7"/>
      <c r="L1032" s="7"/>
      <c r="P1032" s="7"/>
      <c r="Q1032" s="7"/>
      <c r="X1032" s="5"/>
      <c r="BZ1032" s="5"/>
      <c r="CA1032" s="35">
        <v>1583</v>
      </c>
      <c r="CB1032" s="33"/>
      <c r="CC1032" s="33"/>
      <c r="CD1032" s="33" t="s">
        <v>4691</v>
      </c>
      <c r="CE1032" s="33" t="s">
        <v>4959</v>
      </c>
      <c r="CF1032" s="33">
        <v>2026</v>
      </c>
      <c r="CG1032" s="33" t="s">
        <v>4960</v>
      </c>
      <c r="CH1032" s="71" t="s">
        <v>5061</v>
      </c>
      <c r="CI1032" s="33" t="s">
        <v>286</v>
      </c>
      <c r="CJ1032" s="33" t="s">
        <v>188</v>
      </c>
      <c r="CK1032" s="71"/>
      <c r="CL1032" s="71"/>
      <c r="CM1032" s="53"/>
      <c r="CN1032" s="33" t="s">
        <v>291</v>
      </c>
      <c r="CO1032" s="33" t="s">
        <v>202</v>
      </c>
      <c r="CP1032" s="33" t="s">
        <v>292</v>
      </c>
      <c r="CQ1032" s="33" t="s">
        <v>4961</v>
      </c>
      <c r="CR1032" s="5"/>
      <c r="CX1032" s="7">
        <v>1</v>
      </c>
    </row>
    <row r="1033" spans="1:102" s="16" customFormat="1">
      <c r="A1033" s="7">
        <v>1</v>
      </c>
      <c r="B1033" s="7"/>
      <c r="J1033" s="7"/>
      <c r="L1033" s="7"/>
      <c r="P1033" s="7"/>
      <c r="Q1033" s="7"/>
      <c r="X1033" s="5"/>
      <c r="BZ1033" s="5"/>
      <c r="CA1033" s="35">
        <v>1582</v>
      </c>
      <c r="CB1033" s="33"/>
      <c r="CC1033" s="33"/>
      <c r="CD1033" s="33" t="s">
        <v>4962</v>
      </c>
      <c r="CE1033" s="33" t="s">
        <v>4959</v>
      </c>
      <c r="CF1033" s="33">
        <v>2026</v>
      </c>
      <c r="CG1033" s="33" t="s">
        <v>4963</v>
      </c>
      <c r="CH1033" s="71" t="s">
        <v>5061</v>
      </c>
      <c r="CI1033" s="33" t="s">
        <v>286</v>
      </c>
      <c r="CJ1033" s="33" t="s">
        <v>188</v>
      </c>
      <c r="CK1033" s="71"/>
      <c r="CL1033" s="71"/>
      <c r="CM1033" s="53"/>
      <c r="CN1033" s="33" t="s">
        <v>291</v>
      </c>
      <c r="CO1033" s="33" t="s">
        <v>202</v>
      </c>
      <c r="CP1033" s="33" t="s">
        <v>292</v>
      </c>
      <c r="CQ1033" s="33" t="s">
        <v>4961</v>
      </c>
      <c r="CR1033" s="5"/>
      <c r="CX1033" s="7">
        <v>1</v>
      </c>
    </row>
    <row r="1034" spans="1:102" s="16" customFormat="1">
      <c r="A1034" s="7">
        <v>1</v>
      </c>
      <c r="B1034" s="7"/>
      <c r="J1034" s="7"/>
      <c r="L1034" s="7"/>
      <c r="P1034" s="7"/>
      <c r="Q1034" s="7"/>
      <c r="X1034" s="5"/>
      <c r="BZ1034" s="5"/>
      <c r="CA1034" s="35">
        <v>1584</v>
      </c>
      <c r="CB1034" s="33"/>
      <c r="CC1034" s="33"/>
      <c r="CD1034" s="33" t="s">
        <v>4962</v>
      </c>
      <c r="CE1034" s="33" t="s">
        <v>4959</v>
      </c>
      <c r="CF1034" s="33">
        <v>2026</v>
      </c>
      <c r="CG1034" s="33" t="s">
        <v>4964</v>
      </c>
      <c r="CH1034" s="71" t="s">
        <v>5061</v>
      </c>
      <c r="CI1034" s="33" t="s">
        <v>286</v>
      </c>
      <c r="CJ1034" s="33" t="s">
        <v>188</v>
      </c>
      <c r="CK1034" s="71"/>
      <c r="CL1034" s="71"/>
      <c r="CM1034" s="53"/>
      <c r="CN1034" s="33" t="s">
        <v>291</v>
      </c>
      <c r="CO1034" s="33" t="s">
        <v>202</v>
      </c>
      <c r="CP1034" s="33" t="s">
        <v>292</v>
      </c>
      <c r="CQ1034" s="33" t="s">
        <v>4961</v>
      </c>
      <c r="CR1034" s="5"/>
      <c r="CX1034" s="7">
        <v>1</v>
      </c>
    </row>
    <row r="1035" spans="1:102" s="16" customFormat="1">
      <c r="A1035" s="7">
        <v>1</v>
      </c>
      <c r="B1035" s="7"/>
      <c r="J1035" s="7"/>
      <c r="L1035" s="7"/>
      <c r="P1035" s="7"/>
      <c r="Q1035" s="7"/>
      <c r="X1035" s="5"/>
      <c r="BZ1035" s="5"/>
      <c r="CA1035" s="59"/>
      <c r="CB1035" s="59"/>
      <c r="CC1035" s="74" t="s">
        <v>4966</v>
      </c>
      <c r="CD1035" s="59" t="s">
        <v>4967</v>
      </c>
      <c r="CE1035" s="59" t="s">
        <v>429</v>
      </c>
      <c r="CF1035" s="59" t="s">
        <v>4968</v>
      </c>
      <c r="CG1035" s="59" t="s">
        <v>4969</v>
      </c>
      <c r="CH1035" s="72"/>
      <c r="CI1035" s="59" t="s">
        <v>723</v>
      </c>
      <c r="CJ1035" s="59"/>
      <c r="CK1035" s="59" t="s">
        <v>188</v>
      </c>
      <c r="CL1035" s="72"/>
      <c r="CM1035" s="73"/>
      <c r="CN1035" s="59" t="s">
        <v>4970</v>
      </c>
      <c r="CO1035" s="59" t="s">
        <v>3120</v>
      </c>
      <c r="CP1035" s="59" t="s">
        <v>899</v>
      </c>
      <c r="CQ1035" s="59" t="s">
        <v>4971</v>
      </c>
      <c r="CR1035" s="5"/>
      <c r="CX1035" s="7">
        <v>1</v>
      </c>
    </row>
    <row r="1036" spans="1:102" s="16" customFormat="1">
      <c r="A1036" s="7">
        <v>1</v>
      </c>
      <c r="B1036" s="7"/>
      <c r="J1036" s="7"/>
      <c r="L1036" s="7"/>
      <c r="P1036" s="7"/>
      <c r="Q1036" s="7"/>
      <c r="X1036" s="5"/>
      <c r="BZ1036" s="5"/>
      <c r="CA1036" s="59"/>
      <c r="CB1036" s="59"/>
      <c r="CC1036" s="74" t="s">
        <v>4972</v>
      </c>
      <c r="CD1036" s="59" t="s">
        <v>4973</v>
      </c>
      <c r="CE1036" s="59" t="s">
        <v>4974</v>
      </c>
      <c r="CF1036" s="59">
        <v>2400</v>
      </c>
      <c r="CG1036" s="59">
        <v>48180209</v>
      </c>
      <c r="CH1036" s="72"/>
      <c r="CI1036" s="59" t="s">
        <v>899</v>
      </c>
      <c r="CJ1036" s="59"/>
      <c r="CK1036" s="72" t="s">
        <v>188</v>
      </c>
      <c r="CL1036" s="72"/>
      <c r="CM1036" s="73"/>
      <c r="CN1036" s="59" t="s">
        <v>4970</v>
      </c>
      <c r="CO1036" s="59" t="s">
        <v>3120</v>
      </c>
      <c r="CP1036" s="59" t="s">
        <v>899</v>
      </c>
      <c r="CQ1036" s="59" t="s">
        <v>4971</v>
      </c>
      <c r="CR1036" s="5"/>
      <c r="CX1036" s="7">
        <v>1</v>
      </c>
    </row>
    <row r="1037" spans="1:102" s="16" customFormat="1">
      <c r="A1037" s="7">
        <v>1</v>
      </c>
      <c r="B1037" s="7"/>
      <c r="J1037" s="7"/>
      <c r="L1037" s="7"/>
      <c r="P1037" s="7"/>
      <c r="Q1037" s="7"/>
      <c r="X1037" s="5"/>
      <c r="BZ1037" s="5"/>
      <c r="CA1037" s="59"/>
      <c r="CB1037" s="59"/>
      <c r="CC1037" s="74" t="s">
        <v>4975</v>
      </c>
      <c r="CD1037" s="59" t="s">
        <v>4976</v>
      </c>
      <c r="CE1037" s="59" t="s">
        <v>429</v>
      </c>
      <c r="CF1037" s="59" t="s">
        <v>4977</v>
      </c>
      <c r="CG1037" s="59" t="s">
        <v>4978</v>
      </c>
      <c r="CH1037" s="72"/>
      <c r="CI1037" s="59" t="s">
        <v>899</v>
      </c>
      <c r="CJ1037" s="59"/>
      <c r="CK1037" s="59" t="s">
        <v>188</v>
      </c>
      <c r="CL1037" s="72"/>
      <c r="CM1037" s="73"/>
      <c r="CN1037" s="59" t="s">
        <v>4970</v>
      </c>
      <c r="CO1037" s="59" t="s">
        <v>3120</v>
      </c>
      <c r="CP1037" s="59" t="s">
        <v>899</v>
      </c>
      <c r="CQ1037" s="59" t="s">
        <v>4971</v>
      </c>
      <c r="CR1037" s="5"/>
      <c r="CX1037" s="7">
        <v>1</v>
      </c>
    </row>
    <row r="1038" spans="1:102" s="16" customFormat="1">
      <c r="A1038" s="7">
        <v>1</v>
      </c>
      <c r="B1038" s="7"/>
      <c r="J1038" s="7"/>
      <c r="L1038" s="7"/>
      <c r="P1038" s="7"/>
      <c r="Q1038" s="7"/>
      <c r="X1038" s="5"/>
      <c r="BZ1038" s="5"/>
      <c r="CA1038" s="74"/>
      <c r="CB1038" s="59"/>
      <c r="CC1038" s="59"/>
      <c r="CD1038" s="59" t="s">
        <v>4979</v>
      </c>
      <c r="CE1038" s="59"/>
      <c r="CF1038" s="59" t="s">
        <v>4980</v>
      </c>
      <c r="CG1038" s="59" t="s">
        <v>4981</v>
      </c>
      <c r="CH1038" s="72"/>
      <c r="CI1038" s="59" t="s">
        <v>286</v>
      </c>
      <c r="CJ1038" s="59" t="s">
        <v>188</v>
      </c>
      <c r="CK1038" s="72"/>
      <c r="CL1038" s="72"/>
      <c r="CM1038" s="73"/>
      <c r="CN1038" s="59" t="s">
        <v>291</v>
      </c>
      <c r="CO1038" s="59" t="s">
        <v>202</v>
      </c>
      <c r="CP1038" s="59" t="s">
        <v>292</v>
      </c>
      <c r="CQ1038" s="59" t="s">
        <v>4982</v>
      </c>
      <c r="CR1038" s="5"/>
      <c r="CX1038" s="7">
        <v>1</v>
      </c>
    </row>
    <row r="1039" spans="1:102" s="16" customFormat="1">
      <c r="A1039" s="7">
        <v>1</v>
      </c>
      <c r="B1039" s="7"/>
      <c r="J1039" s="7"/>
      <c r="L1039" s="7"/>
      <c r="P1039" s="7"/>
      <c r="Q1039" s="7"/>
      <c r="X1039" s="5"/>
      <c r="BZ1039" s="5"/>
      <c r="CA1039" s="74"/>
      <c r="CB1039" s="59"/>
      <c r="CC1039" s="59"/>
      <c r="CD1039" s="59" t="s">
        <v>4983</v>
      </c>
      <c r="CE1039" s="59" t="s">
        <v>3807</v>
      </c>
      <c r="CF1039" s="59" t="s">
        <v>4984</v>
      </c>
      <c r="CG1039" s="59" t="s">
        <v>4985</v>
      </c>
      <c r="CH1039" s="72"/>
      <c r="CI1039" s="59" t="s">
        <v>286</v>
      </c>
      <c r="CJ1039" s="59" t="s">
        <v>188</v>
      </c>
      <c r="CK1039" s="72"/>
      <c r="CL1039" s="72"/>
      <c r="CM1039" s="73"/>
      <c r="CN1039" s="59" t="s">
        <v>291</v>
      </c>
      <c r="CO1039" s="59" t="s">
        <v>202</v>
      </c>
      <c r="CP1039" s="59" t="s">
        <v>292</v>
      </c>
      <c r="CQ1039" s="59" t="s">
        <v>4986</v>
      </c>
      <c r="CR1039" s="5"/>
      <c r="CX1039" s="7">
        <v>1</v>
      </c>
    </row>
    <row r="1040" spans="1:102" s="16" customFormat="1">
      <c r="A1040" s="7">
        <v>1</v>
      </c>
      <c r="B1040" s="7"/>
      <c r="J1040" s="7"/>
      <c r="L1040" s="7"/>
      <c r="P1040" s="7"/>
      <c r="Q1040" s="7"/>
      <c r="X1040" s="5"/>
      <c r="BZ1040" s="5"/>
      <c r="CA1040" s="74"/>
      <c r="CB1040" s="59"/>
      <c r="CC1040" s="59"/>
      <c r="CD1040" s="59" t="s">
        <v>4983</v>
      </c>
      <c r="CE1040" s="59" t="s">
        <v>3807</v>
      </c>
      <c r="CF1040" s="59" t="s">
        <v>4984</v>
      </c>
      <c r="CG1040" s="59" t="s">
        <v>4987</v>
      </c>
      <c r="CH1040" s="72"/>
      <c r="CI1040" s="59" t="s">
        <v>286</v>
      </c>
      <c r="CJ1040" s="59" t="s">
        <v>188</v>
      </c>
      <c r="CK1040" s="72"/>
      <c r="CL1040" s="72"/>
      <c r="CM1040" s="73"/>
      <c r="CN1040" s="59" t="s">
        <v>291</v>
      </c>
      <c r="CO1040" s="59" t="s">
        <v>202</v>
      </c>
      <c r="CP1040" s="59" t="s">
        <v>292</v>
      </c>
      <c r="CQ1040" s="59" t="s">
        <v>4986</v>
      </c>
      <c r="CR1040" s="5"/>
      <c r="CX1040" s="7">
        <v>1</v>
      </c>
    </row>
    <row r="1041" spans="1:102" s="16" customFormat="1">
      <c r="A1041" s="7">
        <v>1</v>
      </c>
      <c r="B1041" s="7"/>
      <c r="J1041" s="7"/>
      <c r="L1041" s="7"/>
      <c r="P1041" s="7"/>
      <c r="Q1041" s="7"/>
      <c r="X1041" s="5"/>
      <c r="BZ1041" s="5"/>
      <c r="CA1041" s="74"/>
      <c r="CB1041" s="59"/>
      <c r="CC1041" s="59"/>
      <c r="CD1041" s="59" t="s">
        <v>4983</v>
      </c>
      <c r="CE1041" s="59" t="s">
        <v>3807</v>
      </c>
      <c r="CF1041" s="59" t="s">
        <v>4984</v>
      </c>
      <c r="CG1041" s="59" t="s">
        <v>4988</v>
      </c>
      <c r="CH1041" s="72"/>
      <c r="CI1041" s="59" t="s">
        <v>286</v>
      </c>
      <c r="CJ1041" s="59" t="s">
        <v>188</v>
      </c>
      <c r="CK1041" s="72"/>
      <c r="CL1041" s="72"/>
      <c r="CM1041" s="73"/>
      <c r="CN1041" s="59" t="s">
        <v>291</v>
      </c>
      <c r="CO1041" s="59" t="s">
        <v>202</v>
      </c>
      <c r="CP1041" s="59" t="s">
        <v>292</v>
      </c>
      <c r="CQ1041" s="59" t="s">
        <v>4986</v>
      </c>
      <c r="CR1041" s="5"/>
      <c r="CX1041" s="7">
        <v>1</v>
      </c>
    </row>
    <row r="1042" spans="1:102" s="16" customFormat="1">
      <c r="A1042" s="7">
        <v>1</v>
      </c>
      <c r="B1042" s="7"/>
      <c r="J1042" s="7"/>
      <c r="L1042" s="7"/>
      <c r="P1042" s="7"/>
      <c r="Q1042" s="7"/>
      <c r="X1042" s="5"/>
      <c r="BZ1042" s="5"/>
      <c r="CA1042" s="74"/>
      <c r="CB1042" s="59"/>
      <c r="CC1042" s="59"/>
      <c r="CD1042" s="59" t="s">
        <v>4983</v>
      </c>
      <c r="CE1042" s="59" t="s">
        <v>3807</v>
      </c>
      <c r="CF1042" s="59" t="s">
        <v>4984</v>
      </c>
      <c r="CG1042" s="59" t="s">
        <v>4989</v>
      </c>
      <c r="CH1042" s="72"/>
      <c r="CI1042" s="59" t="s">
        <v>286</v>
      </c>
      <c r="CJ1042" s="59" t="s">
        <v>188</v>
      </c>
      <c r="CK1042" s="72"/>
      <c r="CL1042" s="72"/>
      <c r="CM1042" s="73"/>
      <c r="CN1042" s="59" t="s">
        <v>291</v>
      </c>
      <c r="CO1042" s="59" t="s">
        <v>202</v>
      </c>
      <c r="CP1042" s="59" t="s">
        <v>292</v>
      </c>
      <c r="CQ1042" s="59" t="s">
        <v>4986</v>
      </c>
      <c r="CR1042" s="5"/>
      <c r="CX1042" s="7">
        <v>1</v>
      </c>
    </row>
    <row r="1043" spans="1:102" s="16" customFormat="1">
      <c r="A1043" s="7">
        <v>1</v>
      </c>
      <c r="B1043" s="7"/>
      <c r="J1043" s="7"/>
      <c r="L1043" s="7"/>
      <c r="P1043" s="7"/>
      <c r="Q1043" s="7"/>
      <c r="X1043" s="5"/>
      <c r="BZ1043" s="5"/>
      <c r="CA1043" s="74"/>
      <c r="CB1043" s="59"/>
      <c r="CC1043" s="59"/>
      <c r="CD1043" s="59" t="s">
        <v>4983</v>
      </c>
      <c r="CE1043" s="59" t="s">
        <v>3807</v>
      </c>
      <c r="CF1043" s="59" t="s">
        <v>4984</v>
      </c>
      <c r="CG1043" s="59" t="s">
        <v>4990</v>
      </c>
      <c r="CH1043" s="72"/>
      <c r="CI1043" s="59" t="s">
        <v>286</v>
      </c>
      <c r="CJ1043" s="59" t="s">
        <v>188</v>
      </c>
      <c r="CK1043" s="72"/>
      <c r="CL1043" s="72"/>
      <c r="CM1043" s="73"/>
      <c r="CN1043" s="59" t="s">
        <v>291</v>
      </c>
      <c r="CO1043" s="59" t="s">
        <v>202</v>
      </c>
      <c r="CP1043" s="59" t="s">
        <v>292</v>
      </c>
      <c r="CQ1043" s="59" t="s">
        <v>4986</v>
      </c>
      <c r="CR1043" s="5"/>
      <c r="CX1043" s="7">
        <v>1</v>
      </c>
    </row>
    <row r="1044" spans="1:102" s="16" customFormat="1">
      <c r="A1044" s="7">
        <v>1</v>
      </c>
      <c r="B1044" s="7"/>
      <c r="J1044" s="7"/>
      <c r="L1044" s="7"/>
      <c r="P1044" s="7"/>
      <c r="Q1044" s="7"/>
      <c r="X1044" s="5"/>
      <c r="BZ1044" s="5"/>
      <c r="CA1044" s="74"/>
      <c r="CB1044" s="59"/>
      <c r="CC1044" s="59"/>
      <c r="CD1044" s="59" t="s">
        <v>4983</v>
      </c>
      <c r="CE1044" s="59" t="s">
        <v>3807</v>
      </c>
      <c r="CF1044" s="59" t="s">
        <v>4984</v>
      </c>
      <c r="CG1044" s="59" t="s">
        <v>4991</v>
      </c>
      <c r="CH1044" s="72"/>
      <c r="CI1044" s="59" t="s">
        <v>286</v>
      </c>
      <c r="CJ1044" s="59" t="s">
        <v>188</v>
      </c>
      <c r="CK1044" s="72"/>
      <c r="CL1044" s="72"/>
      <c r="CM1044" s="73"/>
      <c r="CN1044" s="59" t="s">
        <v>291</v>
      </c>
      <c r="CO1044" s="59" t="s">
        <v>202</v>
      </c>
      <c r="CP1044" s="59" t="s">
        <v>292</v>
      </c>
      <c r="CQ1044" s="59" t="s">
        <v>4986</v>
      </c>
      <c r="CR1044" s="5"/>
      <c r="CX1044" s="7">
        <v>1</v>
      </c>
    </row>
    <row r="1045" spans="1:102" s="16" customFormat="1">
      <c r="A1045" s="7">
        <v>1</v>
      </c>
      <c r="B1045" s="7"/>
      <c r="J1045" s="7"/>
      <c r="L1045" s="7"/>
      <c r="P1045" s="7"/>
      <c r="Q1045" s="7"/>
      <c r="X1045" s="5"/>
      <c r="BZ1045" s="5"/>
      <c r="CA1045" s="74"/>
      <c r="CB1045" s="59"/>
      <c r="CC1045" s="59"/>
      <c r="CD1045" s="59" t="s">
        <v>4992</v>
      </c>
      <c r="CE1045" s="59" t="s">
        <v>4993</v>
      </c>
      <c r="CF1045" s="59" t="s">
        <v>4994</v>
      </c>
      <c r="CG1045" s="59">
        <v>49113475</v>
      </c>
      <c r="CH1045" s="72"/>
      <c r="CI1045" s="59" t="s">
        <v>286</v>
      </c>
      <c r="CJ1045" s="59" t="s">
        <v>188</v>
      </c>
      <c r="CK1045" s="72"/>
      <c r="CL1045" s="72"/>
      <c r="CM1045" s="73"/>
      <c r="CN1045" s="59" t="s">
        <v>291</v>
      </c>
      <c r="CO1045" s="59" t="s">
        <v>202</v>
      </c>
      <c r="CP1045" s="59" t="s">
        <v>292</v>
      </c>
      <c r="CQ1045" s="59" t="s">
        <v>4995</v>
      </c>
      <c r="CR1045" s="5"/>
      <c r="CX1045" s="7">
        <v>1</v>
      </c>
    </row>
    <row r="1046" spans="1:102" s="16" customFormat="1">
      <c r="A1046" s="7">
        <v>1</v>
      </c>
      <c r="B1046" s="7"/>
      <c r="J1046" s="7"/>
      <c r="L1046" s="7"/>
      <c r="P1046" s="7"/>
      <c r="Q1046" s="7"/>
      <c r="X1046" s="5"/>
      <c r="BZ1046" s="5"/>
      <c r="CA1046" s="74"/>
      <c r="CB1046" s="59"/>
      <c r="CC1046" s="59"/>
      <c r="CD1046" s="59" t="s">
        <v>4996</v>
      </c>
      <c r="CE1046" s="59" t="s">
        <v>4997</v>
      </c>
      <c r="CF1046" s="59" t="s">
        <v>4998</v>
      </c>
      <c r="CG1046" s="59" t="s">
        <v>4999</v>
      </c>
      <c r="CH1046" s="72"/>
      <c r="CI1046" s="59" t="s">
        <v>286</v>
      </c>
      <c r="CJ1046" s="59" t="s">
        <v>188</v>
      </c>
      <c r="CK1046" s="72"/>
      <c r="CL1046" s="72"/>
      <c r="CM1046" s="73"/>
      <c r="CN1046" s="59" t="s">
        <v>291</v>
      </c>
      <c r="CO1046" s="59" t="s">
        <v>202</v>
      </c>
      <c r="CP1046" s="59" t="s">
        <v>292</v>
      </c>
      <c r="CQ1046" s="59" t="s">
        <v>4995</v>
      </c>
      <c r="CR1046" s="5"/>
      <c r="CX1046" s="7">
        <v>1</v>
      </c>
    </row>
    <row r="1047" spans="1:102" s="16" customFormat="1">
      <c r="A1047" s="7">
        <v>1</v>
      </c>
      <c r="B1047" s="7"/>
      <c r="J1047" s="7"/>
      <c r="L1047" s="7"/>
      <c r="P1047" s="7"/>
      <c r="Q1047" s="7"/>
      <c r="X1047" s="5"/>
      <c r="BZ1047" s="5"/>
      <c r="CA1047" s="74"/>
      <c r="CB1047" s="59"/>
      <c r="CC1047" s="59"/>
      <c r="CD1047" s="59" t="s">
        <v>4996</v>
      </c>
      <c r="CE1047" s="59" t="s">
        <v>4997</v>
      </c>
      <c r="CF1047" s="59" t="s">
        <v>4998</v>
      </c>
      <c r="CG1047" s="59" t="s">
        <v>5000</v>
      </c>
      <c r="CH1047" s="72"/>
      <c r="CI1047" s="59" t="s">
        <v>286</v>
      </c>
      <c r="CJ1047" s="59" t="s">
        <v>188</v>
      </c>
      <c r="CK1047" s="72"/>
      <c r="CL1047" s="72"/>
      <c r="CM1047" s="73"/>
      <c r="CN1047" s="59" t="s">
        <v>291</v>
      </c>
      <c r="CO1047" s="59" t="s">
        <v>202</v>
      </c>
      <c r="CP1047" s="59" t="s">
        <v>292</v>
      </c>
      <c r="CQ1047" s="59" t="s">
        <v>4995</v>
      </c>
      <c r="CR1047" s="5"/>
      <c r="CX1047" s="7">
        <v>1</v>
      </c>
    </row>
    <row r="1048" spans="1:102" s="16" customFormat="1">
      <c r="A1048" s="7">
        <v>1</v>
      </c>
      <c r="B1048" s="7"/>
      <c r="J1048" s="7"/>
      <c r="L1048" s="7"/>
      <c r="P1048" s="7"/>
      <c r="Q1048" s="7"/>
      <c r="X1048" s="5"/>
      <c r="BZ1048" s="5"/>
      <c r="CA1048" s="74"/>
      <c r="CB1048" s="59"/>
      <c r="CC1048" s="59"/>
      <c r="CD1048" s="59" t="s">
        <v>4996</v>
      </c>
      <c r="CE1048" s="59" t="s">
        <v>4997</v>
      </c>
      <c r="CF1048" s="59" t="s">
        <v>4998</v>
      </c>
      <c r="CG1048" s="59" t="s">
        <v>5001</v>
      </c>
      <c r="CH1048" s="72"/>
      <c r="CI1048" s="59" t="s">
        <v>286</v>
      </c>
      <c r="CJ1048" s="59" t="s">
        <v>188</v>
      </c>
      <c r="CK1048" s="72"/>
      <c r="CL1048" s="72"/>
      <c r="CM1048" s="73"/>
      <c r="CN1048" s="59" t="s">
        <v>291</v>
      </c>
      <c r="CO1048" s="59" t="s">
        <v>202</v>
      </c>
      <c r="CP1048" s="59" t="s">
        <v>292</v>
      </c>
      <c r="CQ1048" s="59" t="s">
        <v>4995</v>
      </c>
      <c r="CR1048" s="5"/>
      <c r="CX1048" s="7">
        <v>1</v>
      </c>
    </row>
    <row r="1049" spans="1:102" s="16" customFormat="1">
      <c r="A1049" s="7">
        <v>1</v>
      </c>
      <c r="B1049" s="7"/>
      <c r="J1049" s="7"/>
      <c r="L1049" s="7"/>
      <c r="P1049" s="7"/>
      <c r="Q1049" s="7"/>
      <c r="X1049" s="5"/>
      <c r="BZ1049" s="5"/>
      <c r="CA1049" s="74"/>
      <c r="CB1049" s="59"/>
      <c r="CC1049" s="59"/>
      <c r="CD1049" s="59" t="s">
        <v>4996</v>
      </c>
      <c r="CE1049" s="59" t="s">
        <v>4997</v>
      </c>
      <c r="CF1049" s="59" t="s">
        <v>4998</v>
      </c>
      <c r="CG1049" s="59" t="s">
        <v>5002</v>
      </c>
      <c r="CH1049" s="72"/>
      <c r="CI1049" s="59" t="s">
        <v>286</v>
      </c>
      <c r="CJ1049" s="59" t="s">
        <v>188</v>
      </c>
      <c r="CK1049" s="72"/>
      <c r="CL1049" s="72"/>
      <c r="CM1049" s="73"/>
      <c r="CN1049" s="59" t="s">
        <v>291</v>
      </c>
      <c r="CO1049" s="59" t="s">
        <v>202</v>
      </c>
      <c r="CP1049" s="59" t="s">
        <v>292</v>
      </c>
      <c r="CQ1049" s="59" t="s">
        <v>4995</v>
      </c>
      <c r="CR1049" s="5"/>
      <c r="CX1049" s="7">
        <v>1</v>
      </c>
    </row>
    <row r="1050" spans="1:102" s="16" customFormat="1">
      <c r="A1050" s="7">
        <v>1</v>
      </c>
      <c r="B1050" s="7"/>
      <c r="J1050" s="7"/>
      <c r="L1050" s="7"/>
      <c r="P1050" s="7"/>
      <c r="Q1050" s="7"/>
      <c r="X1050" s="5"/>
      <c r="BZ1050" s="5"/>
      <c r="CA1050" s="74"/>
      <c r="CB1050" s="59"/>
      <c r="CC1050" s="59"/>
      <c r="CD1050" s="59" t="s">
        <v>4996</v>
      </c>
      <c r="CE1050" s="59" t="s">
        <v>4997</v>
      </c>
      <c r="CF1050" s="59" t="s">
        <v>4998</v>
      </c>
      <c r="CG1050" s="59" t="s">
        <v>5003</v>
      </c>
      <c r="CH1050" s="72"/>
      <c r="CI1050" s="59" t="s">
        <v>286</v>
      </c>
      <c r="CJ1050" s="59" t="s">
        <v>188</v>
      </c>
      <c r="CK1050" s="72"/>
      <c r="CL1050" s="72"/>
      <c r="CM1050" s="73"/>
      <c r="CN1050" s="59" t="s">
        <v>291</v>
      </c>
      <c r="CO1050" s="59" t="s">
        <v>202</v>
      </c>
      <c r="CP1050" s="59" t="s">
        <v>292</v>
      </c>
      <c r="CQ1050" s="59" t="s">
        <v>4995</v>
      </c>
      <c r="CR1050" s="5"/>
      <c r="CX1050" s="7">
        <v>1</v>
      </c>
    </row>
    <row r="1051" spans="1:102" s="16" customFormat="1">
      <c r="A1051" s="7">
        <v>1</v>
      </c>
      <c r="B1051" s="7"/>
      <c r="J1051" s="7"/>
      <c r="L1051" s="7"/>
      <c r="P1051" s="7"/>
      <c r="Q1051" s="7"/>
      <c r="X1051" s="5"/>
      <c r="BZ1051" s="5"/>
      <c r="CA1051" s="74"/>
      <c r="CB1051" s="59"/>
      <c r="CC1051" s="59"/>
      <c r="CD1051" s="59" t="s">
        <v>5004</v>
      </c>
      <c r="CE1051" s="59" t="s">
        <v>5005</v>
      </c>
      <c r="CF1051" s="59" t="s">
        <v>5006</v>
      </c>
      <c r="CG1051" s="59" t="s">
        <v>5007</v>
      </c>
      <c r="CH1051" s="72"/>
      <c r="CI1051" s="59" t="s">
        <v>286</v>
      </c>
      <c r="CJ1051" s="59" t="s">
        <v>188</v>
      </c>
      <c r="CK1051" s="72"/>
      <c r="CL1051" s="72"/>
      <c r="CM1051" s="73"/>
      <c r="CN1051" s="59" t="s">
        <v>291</v>
      </c>
      <c r="CO1051" s="59" t="s">
        <v>202</v>
      </c>
      <c r="CP1051" s="59" t="s">
        <v>292</v>
      </c>
      <c r="CQ1051" s="59"/>
      <c r="CR1051" s="5"/>
      <c r="CX1051" s="7">
        <v>1</v>
      </c>
    </row>
    <row r="1052" spans="1:102" s="16" customFormat="1">
      <c r="A1052" s="7">
        <v>1</v>
      </c>
      <c r="B1052" s="7"/>
      <c r="J1052" s="7"/>
      <c r="L1052" s="7"/>
      <c r="P1052" s="7"/>
      <c r="Q1052" s="7"/>
      <c r="X1052" s="5"/>
      <c r="BZ1052" s="5"/>
      <c r="CA1052" s="74"/>
      <c r="CB1052" s="59"/>
      <c r="CC1052" s="59"/>
      <c r="CD1052" s="59" t="s">
        <v>5008</v>
      </c>
      <c r="CE1052" s="59"/>
      <c r="CF1052" s="59" t="s">
        <v>5009</v>
      </c>
      <c r="CG1052" s="59" t="s">
        <v>5010</v>
      </c>
      <c r="CH1052" s="72"/>
      <c r="CI1052" s="59" t="s">
        <v>286</v>
      </c>
      <c r="CJ1052" s="59" t="s">
        <v>236</v>
      </c>
      <c r="CK1052" s="72"/>
      <c r="CL1052" s="72"/>
      <c r="CM1052" s="73"/>
      <c r="CN1052" s="59" t="s">
        <v>291</v>
      </c>
      <c r="CO1052" s="59" t="s">
        <v>202</v>
      </c>
      <c r="CP1052" s="59" t="s">
        <v>292</v>
      </c>
      <c r="CQ1052" s="59"/>
      <c r="CR1052" s="5"/>
      <c r="CX1052" s="7">
        <v>1</v>
      </c>
    </row>
    <row r="1053" spans="1:102" s="16" customFormat="1">
      <c r="A1053" s="7">
        <v>1</v>
      </c>
      <c r="B1053" s="7"/>
      <c r="J1053" s="7"/>
      <c r="L1053" s="7"/>
      <c r="P1053" s="7"/>
      <c r="Q1053" s="7"/>
      <c r="X1053" s="5"/>
      <c r="BZ1053" s="5"/>
      <c r="CA1053" s="74"/>
      <c r="CB1053" s="59"/>
      <c r="CC1053" s="59"/>
      <c r="CD1053" s="59" t="s">
        <v>5012</v>
      </c>
      <c r="CE1053" s="59"/>
      <c r="CF1053" s="59"/>
      <c r="CG1053" s="59" t="s">
        <v>5013</v>
      </c>
      <c r="CH1053" s="72"/>
      <c r="CI1053" s="59" t="s">
        <v>286</v>
      </c>
      <c r="CJ1053" s="59" t="s">
        <v>188</v>
      </c>
      <c r="CK1053" s="72"/>
      <c r="CL1053" s="72"/>
      <c r="CM1053" s="73"/>
      <c r="CN1053" s="59" t="s">
        <v>291</v>
      </c>
      <c r="CO1053" s="59" t="s">
        <v>202</v>
      </c>
      <c r="CP1053" s="59" t="s">
        <v>292</v>
      </c>
      <c r="CQ1053" s="59" t="s">
        <v>5018</v>
      </c>
      <c r="CR1053" s="5"/>
      <c r="CX1053" s="7">
        <v>1</v>
      </c>
    </row>
    <row r="1054" spans="1:102" s="16" customFormat="1">
      <c r="A1054" s="7">
        <v>1</v>
      </c>
      <c r="B1054" s="7"/>
      <c r="J1054" s="7"/>
      <c r="L1054" s="7"/>
      <c r="P1054" s="7"/>
      <c r="Q1054" s="7"/>
      <c r="X1054" s="5"/>
      <c r="BZ1054" s="5"/>
      <c r="CA1054" s="74"/>
      <c r="CB1054" s="59"/>
      <c r="CC1054" s="59"/>
      <c r="CD1054" s="59" t="s">
        <v>5012</v>
      </c>
      <c r="CE1054" s="59"/>
      <c r="CF1054" s="59"/>
      <c r="CG1054" s="59" t="s">
        <v>5014</v>
      </c>
      <c r="CH1054" s="72"/>
      <c r="CI1054" s="59" t="s">
        <v>286</v>
      </c>
      <c r="CJ1054" s="59" t="s">
        <v>188</v>
      </c>
      <c r="CK1054" s="72"/>
      <c r="CL1054" s="72"/>
      <c r="CM1054" s="73"/>
      <c r="CN1054" s="59" t="s">
        <v>291</v>
      </c>
      <c r="CO1054" s="59" t="s">
        <v>202</v>
      </c>
      <c r="CP1054" s="59" t="s">
        <v>292</v>
      </c>
      <c r="CQ1054" s="59" t="s">
        <v>5018</v>
      </c>
      <c r="CR1054" s="5"/>
      <c r="CX1054" s="7">
        <v>1</v>
      </c>
    </row>
    <row r="1055" spans="1:102" s="16" customFormat="1">
      <c r="A1055" s="7">
        <v>1</v>
      </c>
      <c r="B1055" s="7"/>
      <c r="J1055" s="7"/>
      <c r="L1055" s="7"/>
      <c r="P1055" s="7"/>
      <c r="Q1055" s="7"/>
      <c r="X1055" s="5"/>
      <c r="BZ1055" s="5"/>
      <c r="CA1055" s="74"/>
      <c r="CB1055" s="59"/>
      <c r="CC1055" s="59"/>
      <c r="CD1055" s="59" t="s">
        <v>5012</v>
      </c>
      <c r="CE1055" s="59"/>
      <c r="CF1055" s="59"/>
      <c r="CG1055" s="59" t="s">
        <v>5015</v>
      </c>
      <c r="CH1055" s="72"/>
      <c r="CI1055" s="59" t="s">
        <v>286</v>
      </c>
      <c r="CJ1055" s="59" t="s">
        <v>188</v>
      </c>
      <c r="CK1055" s="72"/>
      <c r="CL1055" s="72"/>
      <c r="CM1055" s="73"/>
      <c r="CN1055" s="59" t="s">
        <v>291</v>
      </c>
      <c r="CO1055" s="59" t="s">
        <v>202</v>
      </c>
      <c r="CP1055" s="59" t="s">
        <v>292</v>
      </c>
      <c r="CQ1055" s="59" t="s">
        <v>5018</v>
      </c>
      <c r="CR1055" s="5"/>
      <c r="CX1055" s="7">
        <v>1</v>
      </c>
    </row>
    <row r="1056" spans="1:102" s="16" customFormat="1">
      <c r="A1056" s="7">
        <v>1</v>
      </c>
      <c r="B1056" s="7"/>
      <c r="J1056" s="7"/>
      <c r="L1056" s="7"/>
      <c r="P1056" s="7"/>
      <c r="Q1056" s="7"/>
      <c r="X1056" s="5"/>
      <c r="BZ1056" s="5"/>
      <c r="CA1056" s="74"/>
      <c r="CB1056" s="59"/>
      <c r="CC1056" s="59"/>
      <c r="CD1056" s="59" t="s">
        <v>2640</v>
      </c>
      <c r="CE1056" s="59" t="s">
        <v>1585</v>
      </c>
      <c r="CF1056" s="59" t="s">
        <v>5016</v>
      </c>
      <c r="CG1056" s="59" t="s">
        <v>5017</v>
      </c>
      <c r="CH1056" s="72"/>
      <c r="CI1056" s="59" t="s">
        <v>286</v>
      </c>
      <c r="CJ1056" s="59" t="s">
        <v>188</v>
      </c>
      <c r="CK1056" s="72"/>
      <c r="CL1056" s="72"/>
      <c r="CM1056" s="73"/>
      <c r="CN1056" s="59" t="s">
        <v>291</v>
      </c>
      <c r="CO1056" s="59" t="s">
        <v>202</v>
      </c>
      <c r="CP1056" s="59" t="s">
        <v>292</v>
      </c>
      <c r="CQ1056" s="59" t="s">
        <v>5018</v>
      </c>
      <c r="CR1056" s="5"/>
      <c r="CX1056" s="7">
        <v>1</v>
      </c>
    </row>
    <row r="1057" spans="1:121" s="16" customFormat="1">
      <c r="A1057" s="7">
        <v>1</v>
      </c>
      <c r="B1057" s="7"/>
      <c r="J1057" s="7"/>
      <c r="L1057" s="7"/>
      <c r="P1057" s="7"/>
      <c r="Q1057" s="7"/>
      <c r="X1057" s="5"/>
      <c r="BZ1057" s="5"/>
      <c r="CA1057" s="74"/>
      <c r="CB1057" s="59"/>
      <c r="CC1057" s="59"/>
      <c r="CD1057" s="59" t="s">
        <v>5019</v>
      </c>
      <c r="CE1057" s="59" t="s">
        <v>429</v>
      </c>
      <c r="CF1057" s="59" t="s">
        <v>5030</v>
      </c>
      <c r="CG1057" s="59" t="s">
        <v>5031</v>
      </c>
      <c r="CH1057" s="59" t="s">
        <v>346</v>
      </c>
      <c r="CI1057" s="59" t="s">
        <v>286</v>
      </c>
      <c r="CJ1057" s="59" t="s">
        <v>188</v>
      </c>
      <c r="CK1057" s="72"/>
      <c r="CL1057" s="72"/>
      <c r="CM1057" s="73"/>
      <c r="CN1057" s="59" t="s">
        <v>291</v>
      </c>
      <c r="CO1057" s="59" t="s">
        <v>202</v>
      </c>
      <c r="CP1057" s="59" t="s">
        <v>292</v>
      </c>
      <c r="CQ1057" s="59" t="s">
        <v>4742</v>
      </c>
      <c r="CR1057" s="5"/>
      <c r="CX1057" s="7">
        <v>1</v>
      </c>
    </row>
    <row r="1058" spans="1:121" s="16" customFormat="1">
      <c r="A1058" s="7">
        <v>1</v>
      </c>
      <c r="B1058" s="7"/>
      <c r="J1058" s="7"/>
      <c r="L1058" s="7"/>
      <c r="P1058" s="7"/>
      <c r="Q1058" s="7"/>
      <c r="X1058" s="5"/>
      <c r="BZ1058" s="5"/>
      <c r="CA1058" s="74">
        <v>1580</v>
      </c>
      <c r="CB1058" s="59">
        <v>1580</v>
      </c>
      <c r="CC1058" s="59"/>
      <c r="CD1058" s="59" t="s">
        <v>5020</v>
      </c>
      <c r="CE1058" s="59" t="s">
        <v>1820</v>
      </c>
      <c r="CF1058" s="59" t="s">
        <v>5021</v>
      </c>
      <c r="CG1058" s="59" t="s">
        <v>5032</v>
      </c>
      <c r="CH1058" s="59" t="s">
        <v>346</v>
      </c>
      <c r="CI1058" s="59" t="s">
        <v>286</v>
      </c>
      <c r="CJ1058" s="59" t="s">
        <v>188</v>
      </c>
      <c r="CK1058" s="72"/>
      <c r="CL1058" s="72"/>
      <c r="CM1058" s="73"/>
      <c r="CN1058" s="59" t="s">
        <v>291</v>
      </c>
      <c r="CO1058" s="59" t="s">
        <v>202</v>
      </c>
      <c r="CP1058" s="59" t="s">
        <v>292</v>
      </c>
      <c r="CQ1058" s="59" t="s">
        <v>4742</v>
      </c>
      <c r="CR1058" s="5"/>
      <c r="CX1058" s="7">
        <v>1</v>
      </c>
    </row>
    <row r="1059" spans="1:121" s="16" customFormat="1">
      <c r="A1059" s="7">
        <v>1</v>
      </c>
      <c r="B1059" s="7"/>
      <c r="J1059" s="7"/>
      <c r="L1059" s="7"/>
      <c r="P1059" s="7"/>
      <c r="Q1059" s="7"/>
      <c r="X1059" s="5"/>
      <c r="BZ1059" s="5"/>
      <c r="CA1059" s="74">
        <v>1581</v>
      </c>
      <c r="CB1059" s="59">
        <v>1581</v>
      </c>
      <c r="CC1059" s="59"/>
      <c r="CD1059" s="59" t="s">
        <v>5022</v>
      </c>
      <c r="CE1059" s="59"/>
      <c r="CF1059" s="59"/>
      <c r="CG1059" s="59"/>
      <c r="CH1059" s="72"/>
      <c r="CI1059" s="59" t="s">
        <v>286</v>
      </c>
      <c r="CJ1059" s="59" t="s">
        <v>188</v>
      </c>
      <c r="CK1059" s="72"/>
      <c r="CL1059" s="72"/>
      <c r="CM1059" s="73"/>
      <c r="CN1059" s="59" t="s">
        <v>291</v>
      </c>
      <c r="CO1059" s="59" t="s">
        <v>202</v>
      </c>
      <c r="CP1059" s="59" t="s">
        <v>292</v>
      </c>
      <c r="CQ1059" s="59" t="s">
        <v>4742</v>
      </c>
      <c r="CR1059" s="5"/>
      <c r="CX1059" s="7">
        <v>1</v>
      </c>
    </row>
    <row r="1060" spans="1:121" s="16" customFormat="1">
      <c r="A1060" s="7">
        <v>1</v>
      </c>
      <c r="B1060" s="7"/>
      <c r="J1060" s="7"/>
      <c r="L1060" s="7"/>
      <c r="P1060" s="7"/>
      <c r="Q1060" s="7"/>
      <c r="X1060" s="5"/>
      <c r="BZ1060" s="5"/>
      <c r="CA1060" s="35"/>
      <c r="CB1060" s="33"/>
      <c r="CC1060" s="33"/>
      <c r="CD1060" s="33" t="s">
        <v>5023</v>
      </c>
      <c r="CE1060" s="33" t="s">
        <v>374</v>
      </c>
      <c r="CF1060" s="33">
        <v>2026</v>
      </c>
      <c r="CG1060" s="33" t="s">
        <v>5024</v>
      </c>
      <c r="CH1060" s="33" t="s">
        <v>340</v>
      </c>
      <c r="CI1060" s="33" t="s">
        <v>5025</v>
      </c>
      <c r="CJ1060" s="33" t="s">
        <v>188</v>
      </c>
      <c r="CK1060" s="71"/>
      <c r="CL1060" s="71"/>
      <c r="CM1060" s="53"/>
      <c r="CN1060" s="33" t="s">
        <v>204</v>
      </c>
      <c r="CO1060" s="33" t="s">
        <v>205</v>
      </c>
      <c r="CP1060" s="33" t="s">
        <v>5025</v>
      </c>
      <c r="CQ1060" s="33" t="s">
        <v>4742</v>
      </c>
      <c r="CR1060" s="5"/>
      <c r="CX1060" s="7">
        <v>1</v>
      </c>
    </row>
    <row r="1061" spans="1:121" s="16" customFormat="1">
      <c r="A1061" s="7">
        <v>1</v>
      </c>
      <c r="B1061" s="7"/>
      <c r="J1061" s="7"/>
      <c r="L1061" s="7"/>
      <c r="P1061" s="7"/>
      <c r="Q1061" s="7"/>
      <c r="X1061" s="5"/>
      <c r="BZ1061" s="5"/>
      <c r="CA1061" s="35"/>
      <c r="CB1061" s="33"/>
      <c r="CC1061" s="33"/>
      <c r="CD1061" s="33" t="s">
        <v>5026</v>
      </c>
      <c r="CE1061" s="33" t="s">
        <v>374</v>
      </c>
      <c r="CF1061" s="33">
        <v>2026</v>
      </c>
      <c r="CG1061" s="33" t="s">
        <v>5027</v>
      </c>
      <c r="CH1061" s="33" t="s">
        <v>5028</v>
      </c>
      <c r="CI1061" s="33" t="s">
        <v>300</v>
      </c>
      <c r="CJ1061" s="33" t="s">
        <v>188</v>
      </c>
      <c r="CK1061" s="71"/>
      <c r="CL1061" s="71"/>
      <c r="CM1061" s="53"/>
      <c r="CN1061" s="33" t="s">
        <v>5065</v>
      </c>
      <c r="CO1061" s="33" t="s">
        <v>299</v>
      </c>
      <c r="CP1061" s="33" t="s">
        <v>300</v>
      </c>
      <c r="CQ1061" s="33" t="s">
        <v>4742</v>
      </c>
      <c r="CR1061" s="5"/>
      <c r="CX1061" s="7">
        <v>1</v>
      </c>
    </row>
    <row r="1062" spans="1:121" s="16" customFormat="1">
      <c r="A1062" s="7">
        <v>1</v>
      </c>
      <c r="B1062" s="7"/>
      <c r="J1062" s="7"/>
      <c r="L1062" s="7"/>
      <c r="P1062" s="7"/>
      <c r="Q1062" s="7"/>
      <c r="X1062" s="5"/>
      <c r="BZ1062" s="5"/>
      <c r="CA1062" s="74"/>
      <c r="CB1062" s="59"/>
      <c r="CC1062" s="59"/>
      <c r="CD1062" s="59" t="s">
        <v>5029</v>
      </c>
      <c r="CE1062" s="59" t="s">
        <v>3142</v>
      </c>
      <c r="CF1062" s="59" t="s">
        <v>3142</v>
      </c>
      <c r="CG1062" s="59" t="s">
        <v>2681</v>
      </c>
      <c r="CH1062" s="59"/>
      <c r="CI1062" s="59" t="s">
        <v>286</v>
      </c>
      <c r="CJ1062" s="59" t="s">
        <v>188</v>
      </c>
      <c r="CK1062" s="72"/>
      <c r="CL1062" s="72"/>
      <c r="CM1062" s="73"/>
      <c r="CN1062" s="59" t="s">
        <v>291</v>
      </c>
      <c r="CO1062" s="59" t="s">
        <v>202</v>
      </c>
      <c r="CP1062" s="59" t="s">
        <v>292</v>
      </c>
      <c r="CQ1062" s="59" t="s">
        <v>4742</v>
      </c>
      <c r="CR1062" s="5"/>
      <c r="CX1062" s="7">
        <v>1</v>
      </c>
    </row>
    <row r="1063" spans="1:121" s="16" customFormat="1" ht="15.75" thickBot="1">
      <c r="A1063" s="7"/>
      <c r="B1063" s="7"/>
      <c r="J1063" s="7"/>
      <c r="L1063" s="7"/>
      <c r="P1063" s="7"/>
      <c r="Q1063" s="7"/>
      <c r="X1063" s="5"/>
      <c r="BZ1063" s="5"/>
      <c r="CA1063" s="7"/>
      <c r="CH1063"/>
      <c r="CK1063"/>
      <c r="CL1063"/>
      <c r="CM1063" s="47"/>
      <c r="CO1063" s="59"/>
      <c r="CQ1063" s="59"/>
      <c r="CR1063" s="5"/>
      <c r="CX1063" s="7"/>
    </row>
    <row r="1064" spans="1:121" ht="15.75" thickBot="1">
      <c r="A1064" s="3">
        <f>SUBTOTAL(9,A8:A1063)</f>
        <v>1052</v>
      </c>
      <c r="S1064" s="61">
        <f>SUBTOTAL(9,S8:S1008)</f>
        <v>25656004.249999978</v>
      </c>
      <c r="T1064" s="61">
        <f>SUBTOTAL(9,T8:T1008)</f>
        <v>0</v>
      </c>
      <c r="Y1064" s="3">
        <f t="shared" ref="Y1064:BD1064" si="0">COUNTA(Y8:Y1008)</f>
        <v>980</v>
      </c>
      <c r="Z1064" s="3">
        <f t="shared" si="0"/>
        <v>980</v>
      </c>
      <c r="AA1064" s="3">
        <f t="shared" si="0"/>
        <v>787</v>
      </c>
      <c r="AB1064" s="3">
        <f t="shared" si="0"/>
        <v>969</v>
      </c>
      <c r="AC1064" s="3">
        <f t="shared" si="0"/>
        <v>980</v>
      </c>
      <c r="AD1064" s="3">
        <f t="shared" si="0"/>
        <v>7</v>
      </c>
      <c r="AE1064" s="62">
        <f t="shared" si="0"/>
        <v>980</v>
      </c>
      <c r="AF1064" s="3">
        <f t="shared" si="0"/>
        <v>613</v>
      </c>
      <c r="AG1064" s="3">
        <f t="shared" si="0"/>
        <v>478</v>
      </c>
      <c r="AH1064" s="3">
        <f t="shared" si="0"/>
        <v>407</v>
      </c>
      <c r="AI1064" s="3">
        <f t="shared" si="0"/>
        <v>978</v>
      </c>
      <c r="AJ1064" s="3">
        <f t="shared" si="0"/>
        <v>40</v>
      </c>
      <c r="AK1064" s="3">
        <f t="shared" si="0"/>
        <v>257</v>
      </c>
      <c r="AL1064" s="3">
        <f t="shared" si="0"/>
        <v>261</v>
      </c>
      <c r="AM1064" s="3">
        <f t="shared" si="0"/>
        <v>237</v>
      </c>
      <c r="AN1064" s="3">
        <f t="shared" si="0"/>
        <v>163</v>
      </c>
      <c r="AO1064" s="3">
        <f t="shared" si="0"/>
        <v>20</v>
      </c>
      <c r="AP1064" s="3">
        <f t="shared" si="0"/>
        <v>26</v>
      </c>
      <c r="AQ1064" s="3">
        <f t="shared" si="0"/>
        <v>7</v>
      </c>
      <c r="AR1064" s="3">
        <f t="shared" si="0"/>
        <v>12</v>
      </c>
      <c r="AS1064" s="3">
        <f t="shared" si="0"/>
        <v>21</v>
      </c>
      <c r="AT1064" s="3">
        <f t="shared" si="0"/>
        <v>4</v>
      </c>
      <c r="AU1064" s="3">
        <f t="shared" si="0"/>
        <v>25</v>
      </c>
      <c r="AV1064" s="3">
        <f t="shared" si="0"/>
        <v>0</v>
      </c>
      <c r="AW1064" s="3">
        <f t="shared" si="0"/>
        <v>0</v>
      </c>
      <c r="AX1064" s="3">
        <f t="shared" si="0"/>
        <v>0</v>
      </c>
      <c r="AY1064" s="3">
        <f t="shared" si="0"/>
        <v>0</v>
      </c>
      <c r="AZ1064" s="3">
        <f t="shared" si="0"/>
        <v>0</v>
      </c>
      <c r="BA1064" s="3">
        <f t="shared" si="0"/>
        <v>13</v>
      </c>
      <c r="BB1064" s="3">
        <f t="shared" si="0"/>
        <v>0</v>
      </c>
      <c r="BC1064" s="3">
        <f t="shared" si="0"/>
        <v>0</v>
      </c>
      <c r="BD1064" s="3">
        <f t="shared" si="0"/>
        <v>13</v>
      </c>
      <c r="BE1064" s="3">
        <f t="shared" ref="BE1064:BY1064" si="1">COUNTA(BE8:BE1008)</f>
        <v>0</v>
      </c>
      <c r="BF1064" s="3">
        <f t="shared" si="1"/>
        <v>0</v>
      </c>
      <c r="BG1064" s="3">
        <f t="shared" si="1"/>
        <v>0</v>
      </c>
      <c r="BH1064" s="3">
        <f t="shared" si="1"/>
        <v>0</v>
      </c>
      <c r="BI1064" s="3">
        <f t="shared" si="1"/>
        <v>0</v>
      </c>
      <c r="BJ1064" s="3">
        <f t="shared" si="1"/>
        <v>0</v>
      </c>
      <c r="BK1064" s="3">
        <f t="shared" si="1"/>
        <v>0</v>
      </c>
      <c r="BL1064" s="3">
        <f t="shared" si="1"/>
        <v>0</v>
      </c>
      <c r="BM1064" s="3">
        <f t="shared" si="1"/>
        <v>0</v>
      </c>
      <c r="BN1064" s="3">
        <f t="shared" si="1"/>
        <v>0</v>
      </c>
      <c r="BO1064" s="3">
        <f t="shared" si="1"/>
        <v>0</v>
      </c>
      <c r="BP1064" s="3">
        <f t="shared" si="1"/>
        <v>0</v>
      </c>
      <c r="BQ1064" s="3">
        <f t="shared" si="1"/>
        <v>0</v>
      </c>
      <c r="BR1064" s="3">
        <f t="shared" si="1"/>
        <v>0</v>
      </c>
      <c r="BS1064" s="3">
        <f t="shared" si="1"/>
        <v>0</v>
      </c>
      <c r="BT1064" s="3">
        <f t="shared" si="1"/>
        <v>0</v>
      </c>
      <c r="BU1064" s="3">
        <f t="shared" si="1"/>
        <v>0</v>
      </c>
      <c r="BV1064" s="3">
        <f t="shared" si="1"/>
        <v>0</v>
      </c>
      <c r="BW1064" s="3">
        <f t="shared" si="1"/>
        <v>0</v>
      </c>
      <c r="BX1064" s="3">
        <f t="shared" si="1"/>
        <v>0</v>
      </c>
      <c r="BY1064" s="3">
        <f t="shared" si="1"/>
        <v>179</v>
      </c>
      <c r="CA1064" s="3">
        <f>COUNTA(CA8:CA1010)</f>
        <v>990</v>
      </c>
      <c r="CB1064" s="3"/>
      <c r="CC1064" s="3">
        <f>COUNTA(CC8:CC1008)</f>
        <v>979</v>
      </c>
      <c r="CD1064" s="62">
        <f>COUNTA(CD8:CD1008)</f>
        <v>989</v>
      </c>
      <c r="CE1064" s="3">
        <f>COUNTA(CE8:CE1008)</f>
        <v>613</v>
      </c>
      <c r="CF1064" s="3">
        <f>COUNTA(CF8:CF1008)</f>
        <v>484</v>
      </c>
      <c r="CG1064" s="3">
        <f>COUNTA(CG8:CG1008)</f>
        <v>405</v>
      </c>
      <c r="CH1064" s="3">
        <f t="shared" ref="CH1064:CQ1064" si="2">COUNTA(CH8:CH1008)</f>
        <v>31</v>
      </c>
      <c r="CI1064" s="3">
        <f t="shared" si="2"/>
        <v>988</v>
      </c>
      <c r="CJ1064" s="3">
        <f t="shared" si="2"/>
        <v>244</v>
      </c>
      <c r="CK1064" s="3">
        <f t="shared" si="2"/>
        <v>353</v>
      </c>
      <c r="CL1064" s="3">
        <f t="shared" si="2"/>
        <v>213</v>
      </c>
      <c r="CM1064" s="47">
        <f t="shared" si="2"/>
        <v>35</v>
      </c>
      <c r="CN1064" s="3">
        <f t="shared" si="2"/>
        <v>893</v>
      </c>
      <c r="CO1064" s="3">
        <f t="shared" si="2"/>
        <v>893</v>
      </c>
      <c r="CP1064" s="3">
        <f t="shared" si="2"/>
        <v>893</v>
      </c>
      <c r="CQ1064" s="3">
        <f t="shared" si="2"/>
        <v>361</v>
      </c>
      <c r="CS1064" s="3">
        <f>SUBTOTAL(9,CS8:CS1008)</f>
        <v>0</v>
      </c>
      <c r="CT1064" s="3">
        <f>SUBTOTAL(9,CT8:CT1008)</f>
        <v>0</v>
      </c>
      <c r="CU1064" s="3">
        <f>SUBTOTAL(9,CU8:CU1008)</f>
        <v>0</v>
      </c>
      <c r="CV1064" s="3">
        <f>SUBTOTAL(9,CV8:CV1008)</f>
        <v>0</v>
      </c>
      <c r="CW1064" s="3">
        <f>SUBTOTAL(9,CW8:CW1008)</f>
        <v>1</v>
      </c>
      <c r="CX1064" s="62">
        <f>SUBTOTAL(9,CX8:CX1012)</f>
        <v>879</v>
      </c>
      <c r="CY1064" s="3">
        <f t="shared" ref="CY1064:DQ1064" si="3">SUBTOTAL(9,CY8:CY1008)</f>
        <v>11</v>
      </c>
      <c r="CZ1064" s="3">
        <f t="shared" si="3"/>
        <v>0</v>
      </c>
      <c r="DA1064" s="3">
        <f t="shared" si="3"/>
        <v>0</v>
      </c>
      <c r="DB1064" s="3">
        <f t="shared" si="3"/>
        <v>0</v>
      </c>
      <c r="DC1064" s="3">
        <f t="shared" si="3"/>
        <v>0</v>
      </c>
      <c r="DD1064" s="3">
        <f t="shared" si="3"/>
        <v>105</v>
      </c>
      <c r="DE1064" s="3">
        <f t="shared" si="3"/>
        <v>5</v>
      </c>
      <c r="DF1064" s="3">
        <f t="shared" si="3"/>
        <v>0</v>
      </c>
      <c r="DG1064" s="3">
        <f t="shared" si="3"/>
        <v>0</v>
      </c>
      <c r="DH1064" s="3">
        <f t="shared" si="3"/>
        <v>0</v>
      </c>
      <c r="DI1064" s="3">
        <f t="shared" si="3"/>
        <v>0</v>
      </c>
      <c r="DJ1064" s="3">
        <f t="shared" si="3"/>
        <v>0</v>
      </c>
      <c r="DK1064" s="3">
        <f t="shared" si="3"/>
        <v>0</v>
      </c>
      <c r="DL1064" s="3">
        <f t="shared" si="3"/>
        <v>0</v>
      </c>
      <c r="DM1064" s="3">
        <f t="shared" si="3"/>
        <v>0</v>
      </c>
      <c r="DN1064" s="3">
        <f t="shared" si="3"/>
        <v>0</v>
      </c>
      <c r="DO1064" s="3">
        <f t="shared" si="3"/>
        <v>0</v>
      </c>
      <c r="DP1064" s="3">
        <f t="shared" si="3"/>
        <v>0</v>
      </c>
      <c r="DQ1064" s="3">
        <f t="shared" si="3"/>
        <v>0</v>
      </c>
    </row>
    <row r="1065" spans="1:121">
      <c r="CC1065" s="63" t="s">
        <v>4832</v>
      </c>
      <c r="CE1065" s="63" t="s">
        <v>4833</v>
      </c>
      <c r="CF1065" s="63" t="s">
        <v>69</v>
      </c>
      <c r="CM1065" s="47"/>
      <c r="CX1065" s="18">
        <f>+CD1064</f>
        <v>989</v>
      </c>
    </row>
    <row r="1066" spans="1:121">
      <c r="CC1066" s="63" t="s">
        <v>4834</v>
      </c>
      <c r="CE1066" s="63" t="s">
        <v>4835</v>
      </c>
      <c r="CF1066" s="63" t="s">
        <v>69</v>
      </c>
      <c r="CG1066" s="63" t="s">
        <v>4836</v>
      </c>
      <c r="CM1066" s="47"/>
      <c r="CX1066" s="18">
        <f>+CX1064-CX1065</f>
        <v>-110</v>
      </c>
    </row>
    <row r="1067" spans="1:121">
      <c r="CA1067" s="7"/>
      <c r="CB1067" s="16"/>
      <c r="CD1067" s="16"/>
      <c r="CE1067" s="16"/>
      <c r="CG1067" s="16"/>
      <c r="CI1067" s="16"/>
      <c r="CJ1067" s="16"/>
      <c r="CM1067" s="47"/>
      <c r="CN1067" s="16"/>
      <c r="CO1067" s="16"/>
      <c r="CP1067" s="16"/>
      <c r="CQ1067" s="16"/>
      <c r="CX1067" s="7"/>
    </row>
    <row r="1068" spans="1:121">
      <c r="CA1068" s="7"/>
      <c r="CB1068" s="16"/>
      <c r="CD1068" s="16"/>
      <c r="CM1068" s="47"/>
      <c r="CU1068" s="16"/>
    </row>
    <row r="1069" spans="1:121">
      <c r="CA1069" s="7"/>
      <c r="CB1069" s="16"/>
      <c r="CD1069" s="16"/>
      <c r="CE1069" s="16"/>
      <c r="CG1069" s="16"/>
      <c r="CI1069" s="16"/>
      <c r="CJ1069" s="16"/>
      <c r="CM1069" s="47"/>
      <c r="CN1069" s="16"/>
      <c r="CO1069" s="16"/>
      <c r="CP1069" s="16"/>
      <c r="CQ1069" s="16"/>
      <c r="CU1069" s="16"/>
    </row>
    <row r="1070" spans="1:121">
      <c r="CA1070" s="7"/>
      <c r="CB1070" s="16"/>
      <c r="CC1070" s="16"/>
      <c r="CD1070" s="16"/>
      <c r="CE1070" s="16"/>
      <c r="CG1070" s="16"/>
      <c r="CI1070" s="16"/>
      <c r="CJ1070" s="16"/>
      <c r="CM1070" s="47"/>
      <c r="CN1070" s="16"/>
      <c r="CO1070" s="16"/>
      <c r="CP1070" s="16"/>
      <c r="CQ1070" s="16"/>
    </row>
    <row r="1071" spans="1:121">
      <c r="CA1071" s="7"/>
      <c r="CB1071" s="16"/>
      <c r="CC1071" s="16"/>
      <c r="CD1071" s="16"/>
      <c r="CE1071" s="16"/>
      <c r="CG1071" s="16"/>
      <c r="CI1071" s="16"/>
      <c r="CJ1071" s="16"/>
      <c r="CN1071" s="16"/>
      <c r="CO1071" s="16"/>
      <c r="CP1071" s="16"/>
      <c r="CQ1071" s="16"/>
    </row>
    <row r="1072" spans="1:121">
      <c r="AM1072" s="16"/>
      <c r="CA1072" s="7"/>
      <c r="CB1072" s="16"/>
      <c r="CC1072" s="16"/>
      <c r="CD1072" s="16"/>
      <c r="CE1072" s="16"/>
      <c r="CI1072" s="16"/>
      <c r="CJ1072" s="16"/>
      <c r="CN1072" s="16"/>
      <c r="CO1072" s="16"/>
      <c r="CP1072" s="16"/>
      <c r="CQ1072" s="16"/>
    </row>
    <row r="1073" spans="3:95">
      <c r="CA1073" s="7"/>
      <c r="CB1073" s="16"/>
      <c r="CC1073" s="16"/>
      <c r="CD1073" s="16"/>
      <c r="CE1073" s="16"/>
      <c r="CG1073" s="16"/>
      <c r="CI1073" s="16"/>
      <c r="CJ1073" s="16"/>
      <c r="CN1073" s="16"/>
      <c r="CO1073" s="16"/>
      <c r="CP1073" s="16"/>
      <c r="CQ1073" s="16"/>
    </row>
    <row r="1074" spans="3:95">
      <c r="C1074" s="16"/>
      <c r="D1074" s="60"/>
      <c r="E1074" s="16"/>
      <c r="F1074" s="16"/>
      <c r="G1074" s="16"/>
      <c r="H1074" s="16"/>
      <c r="I1074" s="16"/>
      <c r="CN1074" s="16"/>
      <c r="CO1074" s="16"/>
      <c r="CP1074" s="16"/>
    </row>
    <row r="1075" spans="3:95">
      <c r="CN1075" s="16"/>
      <c r="CO1075" s="16"/>
      <c r="CP1075" s="16"/>
    </row>
    <row r="1076" spans="3:95">
      <c r="CN1076" s="16"/>
      <c r="CO1076" s="16"/>
      <c r="CP1076" s="16"/>
    </row>
    <row r="1077" spans="3:95">
      <c r="CN1077" s="16"/>
      <c r="CO1077" s="16"/>
      <c r="CP1077" s="16"/>
    </row>
    <row r="1078" spans="3:95">
      <c r="CN1078" s="16"/>
      <c r="CO1078" s="16"/>
      <c r="CP1078" s="16"/>
    </row>
    <row r="1081" spans="3:95">
      <c r="AI1081" t="s">
        <v>4837</v>
      </c>
    </row>
  </sheetData>
  <autoFilter ref="A1:DL1073"/>
  <mergeCells count="57">
    <mergeCell ref="AT6:AU6"/>
    <mergeCell ref="BB6:BD6"/>
    <mergeCell ref="AP6:AP7"/>
    <mergeCell ref="AQ6:AQ7"/>
    <mergeCell ref="AV6:AV7"/>
    <mergeCell ref="AW6:AW7"/>
    <mergeCell ref="AX6:AX7"/>
    <mergeCell ref="AY6:AY7"/>
    <mergeCell ref="AZ6:AZ7"/>
    <mergeCell ref="BA6:BA7"/>
    <mergeCell ref="AI6:AI7"/>
    <mergeCell ref="AO6:AO7"/>
    <mergeCell ref="AJ6:AK6"/>
    <mergeCell ref="AL6:AN6"/>
    <mergeCell ref="AR6:AS6"/>
    <mergeCell ref="AD6:AD7"/>
    <mergeCell ref="AE6:AE7"/>
    <mergeCell ref="AF6:AF7"/>
    <mergeCell ref="AG6:AG7"/>
    <mergeCell ref="AH6:AH7"/>
    <mergeCell ref="Y6:Y7"/>
    <mergeCell ref="Z6:Z7"/>
    <mergeCell ref="AA6:AA7"/>
    <mergeCell ref="AB6:AB7"/>
    <mergeCell ref="AC6:AC7"/>
    <mergeCell ref="BE6:BE7"/>
    <mergeCell ref="BF6:BF7"/>
    <mergeCell ref="BG6:BG7"/>
    <mergeCell ref="BJ6:BJ7"/>
    <mergeCell ref="BK6:BK7"/>
    <mergeCell ref="BH6:BI6"/>
    <mergeCell ref="BL6:BL7"/>
    <mergeCell ref="BO6:BO7"/>
    <mergeCell ref="BP6:BP7"/>
    <mergeCell ref="BQ6:BQ7"/>
    <mergeCell ref="BR6:BR7"/>
    <mergeCell ref="BM6:BN6"/>
    <mergeCell ref="BS6:BS7"/>
    <mergeCell ref="BT6:BT7"/>
    <mergeCell ref="BW6:BW7"/>
    <mergeCell ref="BX6:BX7"/>
    <mergeCell ref="BY6:BY7"/>
    <mergeCell ref="BU6:BV6"/>
    <mergeCell ref="CA6:CA7"/>
    <mergeCell ref="CC6:CC7"/>
    <mergeCell ref="CD6:CD7"/>
    <mergeCell ref="CE6:CE7"/>
    <mergeCell ref="CF6:CF7"/>
    <mergeCell ref="CO6:CO7"/>
    <mergeCell ref="CP6:CP7"/>
    <mergeCell ref="CQ6:CQ7"/>
    <mergeCell ref="CG6:CG7"/>
    <mergeCell ref="CH6:CH7"/>
    <mergeCell ref="CI6:CI7"/>
    <mergeCell ref="CM6:CM7"/>
    <mergeCell ref="CN6:CN7"/>
    <mergeCell ref="CJ6:CL6"/>
  </mergeCells>
  <hyperlinks>
    <hyperlink ref="CM218" r:id="rId1" display="https://drive.google.com/file/d/1NQavZpnWFXgTF5jNpW3r6GHpBwAD2gsb/view?usp=drivesdk"/>
    <hyperlink ref="CM219" r:id="rId2" display="https://drive.google.com/file/d/1NQavZpnWFXgTF5jNpW3r6GHpBwAD2gsb/view?usp=drivesdk"/>
    <hyperlink ref="CM220" r:id="rId3" display="https://drive.google.com/file/d/1NQavZpnWFXgTF5jNpW3r6GHpBwAD2gsb/view?usp=drivesdk"/>
    <hyperlink ref="CM221" r:id="rId4" display="https://drive.google.com/file/d/1NQavZpnWFXgTF5jNpW3r6GHpBwAD2gsb/view?usp=drivesdk"/>
    <hyperlink ref="CM222" r:id="rId5" display="https://drive.google.com/file/d/1NQavZpnWFXgTF5jNpW3r6GHpBwAD2gsb/view?usp=drivesdk"/>
    <hyperlink ref="CM224" r:id="rId6" display="https://drive.google.com/file/d/1NQavZpnWFXgTF5jNpW3r6GHpBwAD2gsb/view?usp=drivesdk"/>
    <hyperlink ref="CM225" r:id="rId7" display="https://drive.google.com/file/d/1NQavZpnWFXgTF5jNpW3r6GHpBwAD2gsb/view?usp=drivesdk"/>
    <hyperlink ref="CM227" r:id="rId8" display="https://drive.google.com/file/d/1NQavZpnWFXgTF5jNpW3r6GHpBwAD2gsb/view?usp=drivesdk"/>
    <hyperlink ref="CM228" r:id="rId9" display="https://drive.google.com/file/d/1NQavZpnWFXgTF5jNpW3r6GHpBwAD2gsb/view?usp=drivesdk"/>
    <hyperlink ref="CM229" r:id="rId10" display="https://drive.google.com/file/d/1NQavZpnWFXgTF5jNpW3r6GHpBwAD2gsb/view?usp=drivesdk"/>
    <hyperlink ref="CM230" r:id="rId11" display="https://drive.google.com/file/d/1NQavZpnWFXgTF5jNpW3r6GHpBwAD2gsb/view?usp=drivesdk"/>
    <hyperlink ref="CM231" r:id="rId12" display="https://drive.google.com/file/d/1NQavZpnWFXgTF5jNpW3r6GHpBwAD2gsb/view?usp=drivesdk"/>
    <hyperlink ref="CM232" r:id="rId13" display="https://drive.google.com/file/d/1NQavZpnWFXgTF5jNpW3r6GHpBwAD2gsb/view?usp=drivesdk"/>
    <hyperlink ref="CM233" r:id="rId14" display="https://drive.google.com/file/d/1NQavZpnWFXgTF5jNpW3r6GHpBwAD2gsb/view?usp=drivesdk"/>
    <hyperlink ref="CM234" r:id="rId15" display="https://drive.google.com/file/d/1NQavZpnWFXgTF5jNpW3r6GHpBwAD2gsb/view?usp=drivesdk"/>
    <hyperlink ref="CM235" r:id="rId16" display="https://drive.google.com/file/d/1NQavZpnWFXgTF5jNpW3r6GHpBwAD2gsb/view?usp=drivesdk"/>
    <hyperlink ref="CM236" r:id="rId17" display="https://drive.google.com/file/d/1NQavZpnWFXgTF5jNpW3r6GHpBwAD2gsb/view?usp=drivesdk"/>
    <hyperlink ref="CM237" r:id="rId18" display="https://drive.google.com/file/d/1NQavZpnWFXgTF5jNpW3r6GHpBwAD2gsb/view?usp=drivesdk"/>
    <hyperlink ref="CM238" r:id="rId19" display="https://drive.google.com/file/d/1NQavZpnWFXgTF5jNpW3r6GHpBwAD2gsb/view?usp=drivesdk"/>
    <hyperlink ref="CM239" r:id="rId20" display="https://drive.google.com/file/d/1NQavZpnWFXgTF5jNpW3r6GHpBwAD2gsb/view?usp=drivesdk"/>
    <hyperlink ref="CM240" r:id="rId21" display="https://drive.google.com/file/d/1NQavZpnWFXgTF5jNpW3r6GHpBwAD2gsb/view?usp=drivesdk"/>
    <hyperlink ref="CM241" r:id="rId22" display="https://drive.google.com/file/d/1NQavZpnWFXgTF5jNpW3r6GHpBwAD2gsb/view?usp=drivesdk"/>
    <hyperlink ref="CM242" r:id="rId23" display="https://drive.google.com/file/d/1NQavZpnWFXgTF5jNpW3r6GHpBwAD2gsb/view?usp=drivesdk"/>
    <hyperlink ref="CM243" r:id="rId24" display="https://drive.google.com/file/d/1NQavZpnWFXgTF5jNpW3r6GHpBwAD2gsb/view?usp=drivesdk"/>
    <hyperlink ref="CM244" r:id="rId25" display="https://drive.google.com/file/d/1NQavZpnWFXgTF5jNpW3r6GHpBwAD2gsb/view?usp=drivesdk"/>
    <hyperlink ref="CM245" r:id="rId26" display="https://drive.google.com/file/d/1NQavZpnWFXgTF5jNpW3r6GHpBwAD2gsb/view?usp=drivesdk"/>
    <hyperlink ref="CM246" r:id="rId27" display="https://drive.google.com/file/d/1NQavZpnWFXgTF5jNpW3r6GHpBwAD2gsb/view?usp=drivesdk"/>
    <hyperlink ref="CM247" r:id="rId28" display="https://drive.google.com/file/d/1NQavZpnWFXgTF5jNpW3r6GHpBwAD2gsb/view?usp=drivesdk"/>
    <hyperlink ref="CM248" r:id="rId29" display="https://drive.google.com/file/d/1NQavZpnWFXgTF5jNpW3r6GHpBwAD2gsb/view?usp=drivesdk"/>
    <hyperlink ref="CM250" r:id="rId30" display="https://drive.google.com/file/d/1NQavZpnWFXgTF5jNpW3r6GHpBwAD2gsb/view?usp=drivesdk"/>
    <hyperlink ref="CM251" r:id="rId31" display="https://drive.google.com/file/d/1NQavZpnWFXgTF5jNpW3r6GHpBwAD2gsb/view?usp=drivesdk"/>
    <hyperlink ref="CM252" r:id="rId32" display="https://drive.google.com/file/d/1NQavZpnWFXgTF5jNpW3r6GHpBwAD2gsb/view?usp=drivesdk"/>
    <hyperlink ref="CM253" r:id="rId33" display="https://drive.google.com/file/d/1NQavZpnWFXgTF5jNpW3r6GHpBwAD2gsb/view?usp=drivesdk"/>
    <hyperlink ref="CM254" r:id="rId34" display="https://drive.google.com/file/d/1NQavZpnWFXgTF5jNpW3r6GHpBwAD2gsb/view?usp=drivesdk"/>
    <hyperlink ref="CM255" r:id="rId35" display="https://drive.google.com/file/d/1NQavZpnWFXgTF5jNpW3r6GHpBwAD2gsb/view?usp=drivesdk"/>
    <hyperlink ref="CM256" r:id="rId36" display="https://drive.google.com/file/d/1NQavZpnWFXgTF5jNpW3r6GHpBwAD2gsb/view?usp=drivesdk"/>
    <hyperlink ref="CM257" r:id="rId37" display="https://drive.google.com/file/d/1NQavZpnWFXgTF5jNpW3r6GHpBwAD2gsb/view?usp=drivesdk"/>
    <hyperlink ref="CM258" r:id="rId38" display="https://drive.google.com/file/d/1NQavZpnWFXgTF5jNpW3r6GHpBwAD2gsb/view?usp=drivesdk"/>
    <hyperlink ref="CM259" r:id="rId39" display="https://drive.google.com/file/d/1NQavZpnWFXgTF5jNpW3r6GHpBwAD2gsb/view?usp=drivesdk"/>
    <hyperlink ref="CM260" r:id="rId40" display="https://drive.google.com/file/d/1NQavZpnWFXgTF5jNpW3r6GHpBwAD2gsb/view?usp=drivesdk"/>
    <hyperlink ref="CM261" r:id="rId41" display="https://drive.google.com/file/d/1NQavZpnWFXgTF5jNpW3r6GHpBwAD2gsb/view?usp=drivesdk"/>
    <hyperlink ref="CM262" r:id="rId42" display="https://drive.google.com/file/d/1NQavZpnWFXgTF5jNpW3r6GHpBwAD2gsb/view?usp=drivesdk"/>
    <hyperlink ref="CM264" r:id="rId43" display="https://drive.google.com/file/d/1NQavZpnWFXgTF5jNpW3r6GHpBwAD2gsb/view?usp=drivesdk"/>
    <hyperlink ref="CM265" r:id="rId44" display="https://drive.google.com/file/d/1NQavZpnWFXgTF5jNpW3r6GHpBwAD2gsb/view?usp=drivesdk"/>
    <hyperlink ref="CM266" r:id="rId45" display="https://drive.google.com/file/d/1NQavZpnWFXgTF5jNpW3r6GHpBwAD2gsb/view?usp=drivesdk"/>
    <hyperlink ref="CM267" r:id="rId46" display="https://drive.google.com/file/d/1NQavZpnWFXgTF5jNpW3r6GHpBwAD2gsb/view?usp=drivesdk"/>
    <hyperlink ref="CM268" r:id="rId47" display="https://drive.google.com/file/d/1NQavZpnWFXgTF5jNpW3r6GHpBwAD2gsb/view?usp=drivesdk"/>
    <hyperlink ref="CM269" r:id="rId48" display="https://drive.google.com/file/d/1NQavZpnWFXgTF5jNpW3r6GHpBwAD2gsb/view?usp=drivesdk"/>
    <hyperlink ref="CM270" r:id="rId49" display="https://drive.google.com/file/d/1NQavZpnWFXgTF5jNpW3r6GHpBwAD2gsb/view?usp=drivesdk"/>
    <hyperlink ref="CM271" r:id="rId50" display="https://drive.google.com/file/d/1NQavZpnWFXgTF5jNpW3r6GHpBwAD2gsb/view?usp=drivesdk"/>
    <hyperlink ref="CM272" r:id="rId51" display="https://drive.google.com/file/d/1NQavZpnWFXgTF5jNpW3r6GHpBwAD2gsb/view?usp=drivesdk"/>
    <hyperlink ref="CM273" r:id="rId52" display="https://drive.google.com/file/d/1NQavZpnWFXgTF5jNpW3r6GHpBwAD2gsb/view?usp=drivesdk"/>
    <hyperlink ref="CM274" r:id="rId53" display="https://drive.google.com/file/d/1NQavZpnWFXgTF5jNpW3r6GHpBwAD2gsb/view?usp=drivesdk"/>
    <hyperlink ref="CM275" r:id="rId54" display="https://drive.google.com/file/d/1NQavZpnWFXgTF5jNpW3r6GHpBwAD2gsb/view?usp=drivesdk"/>
    <hyperlink ref="CM276" r:id="rId55" display="https://drive.google.com/file/d/1NQavZpnWFXgTF5jNpW3r6GHpBwAD2gsb/view?usp=drivesdk"/>
    <hyperlink ref="CM277" r:id="rId56" display="https://drive.google.com/file/d/1NQavZpnWFXgTF5jNpW3r6GHpBwAD2gsb/view?usp=drivesdk"/>
    <hyperlink ref="CM278" r:id="rId57" display="https://drive.google.com/file/d/1NQavZpnWFXgTF5jNpW3r6GHpBwAD2gsb/view?usp=drivesdk"/>
    <hyperlink ref="CM279" r:id="rId58" display="https://drive.google.com/file/d/1NQavZpnWFXgTF5jNpW3r6GHpBwAD2gsb/view?usp=drivesdk"/>
    <hyperlink ref="CM280" r:id="rId59" display="https://drive.google.com/file/d/1NQavZpnWFXgTF5jNpW3r6GHpBwAD2gsb/view?usp=drivesdk"/>
    <hyperlink ref="CM281" r:id="rId60" display="https://drive.google.com/file/d/1NQavZpnWFXgTF5jNpW3r6GHpBwAD2gsb/view?usp=drivesdk"/>
    <hyperlink ref="CM282" r:id="rId61"/>
    <hyperlink ref="CM283" r:id="rId62" display="https://drive.google.com/file/d/1NQavZpnWFXgTF5jNpW3r6GHpBwAD2gsb/view?usp=drivesdk"/>
    <hyperlink ref="CM284" r:id="rId63" display="https://drive.google.com/file/d/1NQavZpnWFXgTF5jNpW3r6GHpBwAD2gsb/view?usp=drivesdk"/>
    <hyperlink ref="CM285" r:id="rId64" display="https://drive.google.com/file/d/1NQavZpnWFXgTF5jNpW3r6GHpBwAD2gsb/view?usp=drivesdk"/>
    <hyperlink ref="CM286" r:id="rId65" display="https://drive.google.com/file/d/1NQavZpnWFXgTF5jNpW3r6GHpBwAD2gsb/view?usp=drivesdk"/>
    <hyperlink ref="CM287" r:id="rId66" display="https://drive.google.com/file/d/1NQavZpnWFXgTF5jNpW3r6GHpBwAD2gsb/view?usp=drivesdk"/>
    <hyperlink ref="CM288" r:id="rId67" display="https://drive.google.com/file/d/1NQavZpnWFXgTF5jNpW3r6GHpBwAD2gsb/view?usp=drivesdk"/>
    <hyperlink ref="CM289" r:id="rId68" display="https://drive.google.com/file/d/1NQavZpnWFXgTF5jNpW3r6GHpBwAD2gsb/view?usp=drivesdk"/>
    <hyperlink ref="CM290" r:id="rId69" display="https://drive.google.com/file/d/1NQavZpnWFXgTF5jNpW3r6GHpBwAD2gsb/view?usp=drivesdk"/>
    <hyperlink ref="CM291" r:id="rId70" display="https://drive.google.com/file/d/1NQavZpnWFXgTF5jNpW3r6GHpBwAD2gsb/view?usp=drivesdk"/>
    <hyperlink ref="CM292" r:id="rId71" display="https://drive.google.com/file/d/1NQavZpnWFXgTF5jNpW3r6GHpBwAD2gsb/view?usp=drivesdk"/>
    <hyperlink ref="CM293" r:id="rId72" display="https://drive.google.com/file/d/1NQavZpnWFXgTF5jNpW3r6GHpBwAD2gsb/view?usp=drivesdk"/>
    <hyperlink ref="CM294" r:id="rId73" display="https://drive.google.com/file/d/1NQavZpnWFXgTF5jNpW3r6GHpBwAD2gsb/view?usp=drivesdk"/>
    <hyperlink ref="CM295" r:id="rId74" display="https://drive.google.com/file/d/1NQavZpnWFXgTF5jNpW3r6GHpBwAD2gsb/view?usp=drivesdk"/>
    <hyperlink ref="CM296" r:id="rId75" display="https://drive.google.com/file/d/1NQavZpnWFXgTF5jNpW3r6GHpBwAD2gsb/view?usp=drivesdk"/>
    <hyperlink ref="CM297" r:id="rId76" display="https://drive.google.com/file/d/1NQavZpnWFXgTF5jNpW3r6GHpBwAD2gsb/view?usp=drivesdk"/>
    <hyperlink ref="CM298" r:id="rId77" display="https://drive.google.com/file/d/1NQavZpnWFXgTF5jNpW3r6GHpBwAD2gsb/view?usp=drivesdk"/>
    <hyperlink ref="CM299" r:id="rId78" display="https://drive.google.com/file/d/1NQavZpnWFXgTF5jNpW3r6GHpBwAD2gsb/view?usp=drivesdk"/>
    <hyperlink ref="CM300" r:id="rId79" display="https://drive.google.com/file/d/1NQavZpnWFXgTF5jNpW3r6GHpBwAD2gsb/view?usp=drivesdk"/>
    <hyperlink ref="CM302" r:id="rId80" display="https://drive.google.com/file/d/1NQavZpnWFXgTF5jNpW3r6GHpBwAD2gsb/view?usp=drivesdk"/>
    <hyperlink ref="CM303" r:id="rId81" display="https://drive.google.com/file/d/1NQavZpnWFXgTF5jNpW3r6GHpBwAD2gsb/view?usp=drivesdk"/>
    <hyperlink ref="CM304" r:id="rId82" display="https://drive.google.com/file/d/1NQavZpnWFXgTF5jNpW3r6GHpBwAD2gsb/view?usp=drivesdk"/>
    <hyperlink ref="CM305" r:id="rId83" display="https://drive.google.com/file/d/1NQavZpnWFXgTF5jNpW3r6GHpBwAD2gsb/view?usp=drivesdk"/>
    <hyperlink ref="CM306" r:id="rId84" display="https://drive.google.com/file/d/1NQavZpnWFXgTF5jNpW3r6GHpBwAD2gsb/view?usp=drivesdk"/>
    <hyperlink ref="CM307" r:id="rId85" display="https://drive.google.com/file/d/1NQavZpnWFXgTF5jNpW3r6GHpBwAD2gsb/view?usp=drivesdk"/>
    <hyperlink ref="CM308" r:id="rId86" display="https://drive.google.com/file/d/1NQavZpnWFXgTF5jNpW3r6GHpBwAD2gsb/view?usp=drivesdk"/>
    <hyperlink ref="CM309" r:id="rId87" display="https://drive.google.com/file/d/1NQavZpnWFXgTF5jNpW3r6GHpBwAD2gsb/view?usp=drivesdk"/>
    <hyperlink ref="CM310" r:id="rId88" display="https://drive.google.com/file/d/1NQavZpnWFXgTF5jNpW3r6GHpBwAD2gsb/view?usp=drivesdk"/>
    <hyperlink ref="CM311" r:id="rId89" display="https://drive.google.com/file/d/1NQavZpnWFXgTF5jNpW3r6GHpBwAD2gsb/view?usp=drivesdk"/>
    <hyperlink ref="CM312" r:id="rId90" display="https://drive.google.com/file/d/1NQavZpnWFXgTF5jNpW3r6GHpBwAD2gsb/view?usp=drivesdk"/>
    <hyperlink ref="CM313" r:id="rId91" display="https://drive.google.com/file/d/1NQavZpnWFXgTF5jNpW3r6GHpBwAD2gsb/view?usp=drivesdk"/>
    <hyperlink ref="CM314" r:id="rId92" display="https://drive.google.com/file/d/1NQavZpnWFXgTF5jNpW3r6GHpBwAD2gsb/view?usp=drivesdk"/>
    <hyperlink ref="CM315" r:id="rId93" display="https://drive.google.com/file/d/1NQavZpnWFXgTF5jNpW3r6GHpBwAD2gsb/view?usp=drivesdk"/>
    <hyperlink ref="CM316" r:id="rId94" display="https://drive.google.com/file/d/1NQavZpnWFXgTF5jNpW3r6GHpBwAD2gsb/view?usp=drivesdk"/>
    <hyperlink ref="CM317" r:id="rId95" display="https://drive.google.com/file/d/1NQavZpnWFXgTF5jNpW3r6GHpBwAD2gsb/view?usp=drivesdk"/>
    <hyperlink ref="CM318" r:id="rId96" display="https://drive.google.com/file/d/1NQavZpnWFXgTF5jNpW3r6GHpBwAD2gsb/view?usp=drivesdk"/>
    <hyperlink ref="CM319" r:id="rId97" display="https://drive.google.com/file/d/1NQavZpnWFXgTF5jNpW3r6GHpBwAD2gsb/view?usp=drivesdk"/>
    <hyperlink ref="CM321" r:id="rId98" display="https://drive.google.com/file/d/1NQavZpnWFXgTF5jNpW3r6GHpBwAD2gsb/view?usp=drivesdk"/>
    <hyperlink ref="CM322" r:id="rId99" display="https://drive.google.com/file/d/1NQavZpnWFXgTF5jNpW3r6GHpBwAD2gsb/view?usp=drivesdk"/>
    <hyperlink ref="CM323" r:id="rId100" display="https://drive.google.com/file/d/1NQavZpnWFXgTF5jNpW3r6GHpBwAD2gsb/view?usp=drivesdk"/>
    <hyperlink ref="CM324" r:id="rId101" display="https://drive.google.com/file/d/1NQavZpnWFXgTF5jNpW3r6GHpBwAD2gsb/view?usp=drivesdk"/>
    <hyperlink ref="CM325" r:id="rId102" display="https://drive.google.com/file/d/1NQavZpnWFXgTF5jNpW3r6GHpBwAD2gsb/view?usp=drivesdk"/>
    <hyperlink ref="CM327" r:id="rId103" display="https://drive.google.com/file/d/1NQavZpnWFXgTF5jNpW3r6GHpBwAD2gsb/view?usp=drivesdk"/>
    <hyperlink ref="CM328" r:id="rId104" display="https://drive.google.com/file/d/1NQavZpnWFXgTF5jNpW3r6GHpBwAD2gsb/view?usp=drivesdk"/>
    <hyperlink ref="CM329" r:id="rId105" display="https://drive.google.com/file/d/1NQavZpnWFXgTF5jNpW3r6GHpBwAD2gsb/view?usp=drivesdk"/>
    <hyperlink ref="CM330" r:id="rId106" display="https://drive.google.com/file/d/1NQavZpnWFXgTF5jNpW3r6GHpBwAD2gsb/view?usp=drivesdk"/>
    <hyperlink ref="CM331" r:id="rId107" display="https://drive.google.com/file/d/1NQavZpnWFXgTF5jNpW3r6GHpBwAD2gsb/view?usp=drivesdk"/>
    <hyperlink ref="CM332" r:id="rId108" display="https://drive.google.com/file/d/1NQavZpnWFXgTF5jNpW3r6GHpBwAD2gsb/view?usp=drivesdk"/>
    <hyperlink ref="CM333" r:id="rId109" display="https://drive.google.com/file/d/1NQavZpnWFXgTF5jNpW3r6GHpBwAD2gsb/view?usp=drivesdk"/>
    <hyperlink ref="CM334" r:id="rId110" display="https://drive.google.com/file/d/1NQavZpnWFXgTF5jNpW3r6GHpBwAD2gsb/view?usp=drivesdk"/>
    <hyperlink ref="CM335" r:id="rId111" display="https://drive.google.com/file/d/1NQavZpnWFXgTF5jNpW3r6GHpBwAD2gsb/view?usp=drivesdk"/>
    <hyperlink ref="CM337" r:id="rId112" display="https://drive.google.com/file/d/1NQavZpnWFXgTF5jNpW3r6GHpBwAD2gsb/view?usp=drivesdk"/>
    <hyperlink ref="CM338" r:id="rId113" display="https://drive.google.com/file/d/1NQavZpnWFXgTF5jNpW3r6GHpBwAD2gsb/view?usp=drivesdk"/>
    <hyperlink ref="CM339" r:id="rId114" display="https://drive.google.com/file/d/1NQavZpnWFXgTF5jNpW3r6GHpBwAD2gsb/view?usp=drivesdk"/>
    <hyperlink ref="CM340" r:id="rId115" display="https://drive.google.com/file/d/1NQavZpnWFXgTF5jNpW3r6GHpBwAD2gsb/view?usp=drivesdk"/>
    <hyperlink ref="CM341" r:id="rId116" display="https://drive.google.com/file/d/1NQavZpnWFXgTF5jNpW3r6GHpBwAD2gsb/view?usp=drivesdk"/>
    <hyperlink ref="CM342" r:id="rId117" display="https://drive.google.com/file/d/1NQavZpnWFXgTF5jNpW3r6GHpBwAD2gsb/view?usp=drivesdk"/>
    <hyperlink ref="CM343" r:id="rId118" display="https://drive.google.com/file/d/1NQavZpnWFXgTF5jNpW3r6GHpBwAD2gsb/view?usp=drivesdk"/>
    <hyperlink ref="CM344" r:id="rId119" display="https://drive.google.com/file/d/1NQavZpnWFXgTF5jNpW3r6GHpBwAD2gsb/view?usp=drivesdk"/>
    <hyperlink ref="CM345" r:id="rId120" display="https://drive.google.com/file/d/1NQavZpnWFXgTF5jNpW3r6GHpBwAD2gsb/view?usp=drivesdk"/>
    <hyperlink ref="CM346" r:id="rId121" display="https://drive.google.com/file/d/1NQavZpnWFXgTF5jNpW3r6GHpBwAD2gsb/view?usp=drivesdk"/>
    <hyperlink ref="CM347" r:id="rId122" display="https://drive.google.com/file/d/1NQavZpnWFXgTF5jNpW3r6GHpBwAD2gsb/view?usp=drivesdk"/>
    <hyperlink ref="CM348" r:id="rId123" display="https://drive.google.com/file/d/1NQavZpnWFXgTF5jNpW3r6GHpBwAD2gsb/view?usp=drivesdk"/>
    <hyperlink ref="CM349" r:id="rId124" display="https://drive.google.com/file/d/1NQavZpnWFXgTF5jNpW3r6GHpBwAD2gsb/view?usp=drivesdk"/>
    <hyperlink ref="CM350" r:id="rId125" display="https://drive.google.com/file/d/1NQavZpnWFXgTF5jNpW3r6GHpBwAD2gsb/view?usp=drivesdk"/>
    <hyperlink ref="CM351" r:id="rId126" display="https://drive.google.com/file/d/1NQavZpnWFXgTF5jNpW3r6GHpBwAD2gsb/view?usp=drivesdk"/>
    <hyperlink ref="CM352" r:id="rId127" display="https://drive.google.com/file/d/1NQavZpnWFXgTF5jNpW3r6GHpBwAD2gsb/view?usp=drivesdk"/>
    <hyperlink ref="CM353" r:id="rId128" display="https://drive.google.com/file/d/1NQavZpnWFXgTF5jNpW3r6GHpBwAD2gsb/view?usp=drivesdk"/>
    <hyperlink ref="CM354" r:id="rId129" display="https://drive.google.com/file/d/1NQavZpnWFXgTF5jNpW3r6GHpBwAD2gsb/view?usp=drivesdk"/>
    <hyperlink ref="CM355" r:id="rId130" display="https://drive.google.com/file/d/1NQavZpnWFXgTF5jNpW3r6GHpBwAD2gsb/view?usp=drivesdk"/>
    <hyperlink ref="CM356" r:id="rId131" display="https://drive.google.com/file/d/1NQavZpnWFXgTF5jNpW3r6GHpBwAD2gsb/view?usp=drivesdk"/>
    <hyperlink ref="CM357" r:id="rId132" display="https://drive.google.com/file/d/1NQavZpnWFXgTF5jNpW3r6GHpBwAD2gsb/view?usp=drivesdk"/>
    <hyperlink ref="CM358" r:id="rId133" display="https://drive.google.com/file/d/1NQavZpnWFXgTF5jNpW3r6GHpBwAD2gsb/view?usp=drivesdk"/>
    <hyperlink ref="CM359" r:id="rId134" display="https://drive.google.com/file/d/1NQavZpnWFXgTF5jNpW3r6GHpBwAD2gsb/view?usp=drivesdk"/>
    <hyperlink ref="CM360" r:id="rId135" display="https://drive.google.com/file/d/1NQavZpnWFXgTF5jNpW3r6GHpBwAD2gsb/view?usp=drivesdk"/>
    <hyperlink ref="CM361" r:id="rId136" display="https://drive.google.com/file/d/1NQavZpnWFXgTF5jNpW3r6GHpBwAD2gsb/view?usp=drivesdk"/>
    <hyperlink ref="CM362" r:id="rId137" display="https://drive.google.com/file/d/1NQavZpnWFXgTF5jNpW3r6GHpBwAD2gsb/view?usp=drivesdk"/>
    <hyperlink ref="CM363" r:id="rId138" display="https://drive.google.com/file/d/1NQavZpnWFXgTF5jNpW3r6GHpBwAD2gsb/view?usp=drivesdk"/>
    <hyperlink ref="CM364" r:id="rId139" display="https://drive.google.com/file/d/1NQavZpnWFXgTF5jNpW3r6GHpBwAD2gsb/view?usp=drivesdk"/>
    <hyperlink ref="CM365" r:id="rId140" display="https://drive.google.com/file/d/1NQavZpnWFXgTF5jNpW3r6GHpBwAD2gsb/view?usp=drivesdk"/>
    <hyperlink ref="CM366" r:id="rId141" display="https://drive.google.com/file/d/1NQavZpnWFXgTF5jNpW3r6GHpBwAD2gsb/view?usp=drivesdk"/>
    <hyperlink ref="CM367" r:id="rId142" display="https://drive.google.com/file/d/1NQavZpnWFXgTF5jNpW3r6GHpBwAD2gsb/view?usp=drivesdk"/>
    <hyperlink ref="CM368" r:id="rId143" display="https://drive.google.com/file/d/1NQavZpnWFXgTF5jNpW3r6GHpBwAD2gsb/view?usp=drivesdk"/>
    <hyperlink ref="CM369" r:id="rId144" display="https://drive.google.com/file/d/1NQavZpnWFXgTF5jNpW3r6GHpBwAD2gsb/view?usp=drivesdk"/>
    <hyperlink ref="CM370" r:id="rId145" display="https://drive.google.com/file/d/1NQavZpnWFXgTF5jNpW3r6GHpBwAD2gsb/view?usp=drivesdk"/>
    <hyperlink ref="CM371" r:id="rId146" display="https://drive.google.com/file/d/1NQavZpnWFXgTF5jNpW3r6GHpBwAD2gsb/view?usp=drivesdk"/>
    <hyperlink ref="CM372" r:id="rId147" display="https://drive.google.com/file/d/1NQavZpnWFXgTF5jNpW3r6GHpBwAD2gsb/view?usp=drivesdk"/>
    <hyperlink ref="CM373" r:id="rId148" display="https://drive.google.com/file/d/1NQavZpnWFXgTF5jNpW3r6GHpBwAD2gsb/view?usp=drivesdk"/>
    <hyperlink ref="CM374" r:id="rId149" display="https://drive.google.com/file/d/1NQavZpnWFXgTF5jNpW3r6GHpBwAD2gsb/view?usp=drivesdk"/>
    <hyperlink ref="CM375" r:id="rId150" display="https://drive.google.com/file/d/1NQavZpnWFXgTF5jNpW3r6GHpBwAD2gsb/view?usp=drivesdk"/>
    <hyperlink ref="CM376" r:id="rId151" display="https://drive.google.com/file/d/1NQavZpnWFXgTF5jNpW3r6GHpBwAD2gsb/view?usp=drivesdk"/>
    <hyperlink ref="CM377" r:id="rId152" display="https://drive.google.com/file/d/1NQavZpnWFXgTF5jNpW3r6GHpBwAD2gsb/view?usp=drivesdk"/>
    <hyperlink ref="CM378" r:id="rId153" display="https://drive.google.com/file/d/1NQavZpnWFXgTF5jNpW3r6GHpBwAD2gsb/view?usp=drivesdk"/>
    <hyperlink ref="CM379" r:id="rId154" display="https://drive.google.com/file/d/1NQavZpnWFXgTF5jNpW3r6GHpBwAD2gsb/view?usp=drivesdk"/>
    <hyperlink ref="CM380" r:id="rId155" display="https://drive.google.com/file/d/1NQavZpnWFXgTF5jNpW3r6GHpBwAD2gsb/view?usp=drivesdk"/>
    <hyperlink ref="CM381" r:id="rId156" display="https://drive.google.com/file/d/1NQavZpnWFXgTF5jNpW3r6GHpBwAD2gsb/view?usp=drivesdk"/>
    <hyperlink ref="CM382" r:id="rId157" display="https://drive.google.com/file/d/1NQavZpnWFXgTF5jNpW3r6GHpBwAD2gsb/view?usp=drivesdk"/>
    <hyperlink ref="CM383" r:id="rId158" display="https://drive.google.com/file/d/1NQavZpnWFXgTF5jNpW3r6GHpBwAD2gsb/view?usp=drivesdk"/>
    <hyperlink ref="CM384" r:id="rId159" display="https://drive.google.com/file/d/1NQavZpnWFXgTF5jNpW3r6GHpBwAD2gsb/view?usp=drivesdk"/>
    <hyperlink ref="CM385" r:id="rId160" display="https://drive.google.com/file/d/1NQavZpnWFXgTF5jNpW3r6GHpBwAD2gsb/view?usp=drivesdk"/>
    <hyperlink ref="CM386" r:id="rId161" display="https://drive.google.com/file/d/1NQavZpnWFXgTF5jNpW3r6GHpBwAD2gsb/view?usp=drivesdk"/>
    <hyperlink ref="CM387" r:id="rId162" display="https://drive.google.com/file/d/1NQavZpnWFXgTF5jNpW3r6GHpBwAD2gsb/view?usp=drivesdk"/>
    <hyperlink ref="CM388" r:id="rId163" display="https://drive.google.com/file/d/1NQavZpnWFXgTF5jNpW3r6GHpBwAD2gsb/view?usp=drivesdk"/>
    <hyperlink ref="CM389" r:id="rId164" display="https://drive.google.com/file/d/1NQavZpnWFXgTF5jNpW3r6GHpBwAD2gsb/view?usp=drivesdk"/>
    <hyperlink ref="CM390" r:id="rId165" display="https://drive.google.com/file/d/1NQavZpnWFXgTF5jNpW3r6GHpBwAD2gsb/view?usp=drivesdk"/>
    <hyperlink ref="CM391" r:id="rId166" display="https://drive.google.com/file/d/1NQavZpnWFXgTF5jNpW3r6GHpBwAD2gsb/view?usp=drivesdk"/>
    <hyperlink ref="CM392" r:id="rId167" display="https://drive.google.com/file/d/1NQavZpnWFXgTF5jNpW3r6GHpBwAD2gsb/view?usp=drivesdk"/>
    <hyperlink ref="CM393" r:id="rId168" display="https://drive.google.com/file/d/1NQavZpnWFXgTF5jNpW3r6GHpBwAD2gsb/view?usp=drivesdk"/>
    <hyperlink ref="CM394" r:id="rId169" display="https://drive.google.com/file/d/1NQavZpnWFXgTF5jNpW3r6GHpBwAD2gsb/view?usp=drivesdk"/>
    <hyperlink ref="CM395" r:id="rId170" display="https://drive.google.com/file/d/1NQavZpnWFXgTF5jNpW3r6GHpBwAD2gsb/view?usp=drivesdk"/>
    <hyperlink ref="CM396" r:id="rId171" display="https://drive.google.com/file/d/1NQavZpnWFXgTF5jNpW3r6GHpBwAD2gsb/view?usp=drivesdk"/>
    <hyperlink ref="CM397" r:id="rId172" display="https://drive.google.com/file/d/1NQavZpnWFXgTF5jNpW3r6GHpBwAD2gsb/view?usp=drivesdk"/>
    <hyperlink ref="CM398" r:id="rId173" display="https://drive.google.com/file/d/1NQavZpnWFXgTF5jNpW3r6GHpBwAD2gsb/view?usp=drivesdk"/>
    <hyperlink ref="CM399" r:id="rId174" display="https://drive.google.com/file/d/1NQavZpnWFXgTF5jNpW3r6GHpBwAD2gsb/view?usp=drivesdk"/>
    <hyperlink ref="CM400" r:id="rId175" display="https://drive.google.com/file/d/1NQavZpnWFXgTF5jNpW3r6GHpBwAD2gsb/view?usp=drivesdk"/>
    <hyperlink ref="CM401" r:id="rId176" display="https://drive.google.com/file/d/1NQavZpnWFXgTF5jNpW3r6GHpBwAD2gsb/view?usp=drivesdk"/>
    <hyperlink ref="CM402" r:id="rId177" display="https://drive.google.com/file/d/1NQavZpnWFXgTF5jNpW3r6GHpBwAD2gsb/view?usp=drivesdk"/>
    <hyperlink ref="CM403" r:id="rId178" display="https://drive.google.com/file/d/1NQavZpnWFXgTF5jNpW3r6GHpBwAD2gsb/view?usp=drivesdk"/>
    <hyperlink ref="CM404" r:id="rId179" display="https://drive.google.com/file/d/1NQavZpnWFXgTF5jNpW3r6GHpBwAD2gsb/view?usp=drivesdk"/>
    <hyperlink ref="CM405" r:id="rId180" display="https://drive.google.com/file/d/1NQavZpnWFXgTF5jNpW3r6GHpBwAD2gsb/view?usp=drivesdk"/>
    <hyperlink ref="CM406" r:id="rId181" display="https://drive.google.com/file/d/1NQavZpnWFXgTF5jNpW3r6GHpBwAD2gsb/view?usp=drivesdk"/>
    <hyperlink ref="CM407" r:id="rId182" display="https://drive.google.com/file/d/1NQavZpnWFXgTF5jNpW3r6GHpBwAD2gsb/view?usp=drivesdk"/>
    <hyperlink ref="CM408" r:id="rId183" display="https://drive.google.com/file/d/1NQavZpnWFXgTF5jNpW3r6GHpBwAD2gsb/view?usp=drivesdk"/>
    <hyperlink ref="CM409" r:id="rId184" display="https://drive.google.com/file/d/1NQavZpnWFXgTF5jNpW3r6GHpBwAD2gsb/view?usp=drivesdk"/>
    <hyperlink ref="CM410" r:id="rId185" display="https://drive.google.com/file/d/1NQavZpnWFXgTF5jNpW3r6GHpBwAD2gsb/view?usp=drivesdk"/>
    <hyperlink ref="CM411" r:id="rId186" display="https://drive.google.com/file/d/1NQavZpnWFXgTF5jNpW3r6GHpBwAD2gsb/view?usp=drivesdk"/>
    <hyperlink ref="CM412" r:id="rId187" display="https://drive.google.com/file/d/1NQavZpnWFXgTF5jNpW3r6GHpBwAD2gsb/view?usp=drivesdk"/>
    <hyperlink ref="CM413" r:id="rId188" display="https://drive.google.com/file/d/1NQavZpnWFXgTF5jNpW3r6GHpBwAD2gsb/view?usp=drivesdk"/>
    <hyperlink ref="CM414" r:id="rId189" display="https://drive.google.com/file/d/1NQavZpnWFXgTF5jNpW3r6GHpBwAD2gsb/view?usp=drivesdk"/>
    <hyperlink ref="CM415" r:id="rId190" display="https://drive.google.com/file/d/1NQavZpnWFXgTF5jNpW3r6GHpBwAD2gsb/view?usp=drivesdk"/>
    <hyperlink ref="CM416" r:id="rId191" display="https://drive.google.com/file/d/1NQavZpnWFXgTF5jNpW3r6GHpBwAD2gsb/view?usp=drivesdk"/>
    <hyperlink ref="CM417" r:id="rId192" display="https://drive.google.com/file/d/1NQavZpnWFXgTF5jNpW3r6GHpBwAD2gsb/view?usp=drivesdk"/>
    <hyperlink ref="CM418" r:id="rId193" display="https://drive.google.com/file/d/1NQavZpnWFXgTF5jNpW3r6GHpBwAD2gsb/view?usp=drivesdk"/>
    <hyperlink ref="CM419" r:id="rId194" display="https://drive.google.com/file/d/1NQavZpnWFXgTF5jNpW3r6GHpBwAD2gsb/view?usp=drivesdk"/>
    <hyperlink ref="CM420" r:id="rId195" display="https://drive.google.com/file/d/1NQavZpnWFXgTF5jNpW3r6GHpBwAD2gsb/view?usp=drivesdk"/>
    <hyperlink ref="CM421" r:id="rId196" display="https://drive.google.com/file/d/1NQavZpnWFXgTF5jNpW3r6GHpBwAD2gsb/view?usp=drivesdk"/>
    <hyperlink ref="CM422" r:id="rId197" display="https://drive.google.com/file/d/1NQavZpnWFXgTF5jNpW3r6GHpBwAD2gsb/view?usp=drivesdk"/>
    <hyperlink ref="CM423" r:id="rId198" display="https://drive.google.com/file/d/1NQavZpnWFXgTF5jNpW3r6GHpBwAD2gsb/view?usp=drivesdk"/>
    <hyperlink ref="CM424" r:id="rId199" display="https://drive.google.com/file/d/1NQavZpnWFXgTF5jNpW3r6GHpBwAD2gsb/view?usp=drivesdk"/>
    <hyperlink ref="CM425" r:id="rId200" display="https://drive.google.com/file/d/1NQavZpnWFXgTF5jNpW3r6GHpBwAD2gsb/view?usp=drivesdk"/>
    <hyperlink ref="CM426" r:id="rId201" display="https://drive.google.com/file/d/1NQavZpnWFXgTF5jNpW3r6GHpBwAD2gsb/view?usp=drivesdk"/>
    <hyperlink ref="CM427" r:id="rId202" display="https://drive.google.com/file/d/1NQavZpnWFXgTF5jNpW3r6GHpBwAD2gsb/view?usp=drivesdk"/>
    <hyperlink ref="CM428" r:id="rId203" display="https://drive.google.com/file/d/1NQavZpnWFXgTF5jNpW3r6GHpBwAD2gsb/view?usp=drivesdk"/>
    <hyperlink ref="CM429" r:id="rId204" display="https://drive.google.com/file/d/1NQavZpnWFXgTF5jNpW3r6GHpBwAD2gsb/view?usp=drivesdk"/>
    <hyperlink ref="CM430" r:id="rId205" display="https://drive.google.com/file/d/1NQavZpnWFXgTF5jNpW3r6GHpBwAD2gsb/view?usp=drivesdk"/>
    <hyperlink ref="CM431" r:id="rId206" display="https://drive.google.com/file/d/1NQavZpnWFXgTF5jNpW3r6GHpBwAD2gsb/view?usp=drivesdk"/>
    <hyperlink ref="CM432" r:id="rId207" display="https://drive.google.com/file/d/1NQavZpnWFXgTF5jNpW3r6GHpBwAD2gsb/view?usp=drivesdk"/>
    <hyperlink ref="CM433" r:id="rId208" display="https://drive.google.com/file/d/1NQavZpnWFXgTF5jNpW3r6GHpBwAD2gsb/view?usp=drivesdk"/>
    <hyperlink ref="CM434" r:id="rId209" display="https://drive.google.com/file/d/1NQavZpnWFXgTF5jNpW3r6GHpBwAD2gsb/view?usp=drivesdk"/>
    <hyperlink ref="CM435" r:id="rId210" display="https://drive.google.com/file/d/1NQavZpnWFXgTF5jNpW3r6GHpBwAD2gsb/view?usp=drivesdk"/>
    <hyperlink ref="CM436" r:id="rId211" display="https://drive.google.com/file/d/1NQavZpnWFXgTF5jNpW3r6GHpBwAD2gsb/view?usp=drivesdk"/>
    <hyperlink ref="CM437" r:id="rId212" display="https://drive.google.com/file/d/1NQavZpnWFXgTF5jNpW3r6GHpBwAD2gsb/view?usp=drivesdk"/>
    <hyperlink ref="CM438" r:id="rId213" display="https://drive.google.com/file/d/1NQavZpnWFXgTF5jNpW3r6GHpBwAD2gsb/view?usp=drivesdk"/>
    <hyperlink ref="CM439" r:id="rId214" display="https://drive.google.com/file/d/1NQavZpnWFXgTF5jNpW3r6GHpBwAD2gsb/view?usp=drivesdk"/>
    <hyperlink ref="CM440" r:id="rId215" display="https://drive.google.com/file/d/1NQavZpnWFXgTF5jNpW3r6GHpBwAD2gsb/view?usp=drivesdk"/>
    <hyperlink ref="CM441" r:id="rId216" display="https://drive.google.com/file/d/1NQavZpnWFXgTF5jNpW3r6GHpBwAD2gsb/view?usp=drivesdk"/>
    <hyperlink ref="CM442" r:id="rId217" display="https://drive.google.com/file/d/1NQavZpnWFXgTF5jNpW3r6GHpBwAD2gsb/view?usp=drivesdk"/>
    <hyperlink ref="CM443" r:id="rId218" display="https://drive.google.com/file/d/1NQavZpnWFXgTF5jNpW3r6GHpBwAD2gsb/view?usp=drivesdk"/>
    <hyperlink ref="CM444" r:id="rId219" display="https://drive.google.com/file/d/1NQavZpnWFXgTF5jNpW3r6GHpBwAD2gsb/view?usp=drivesdk"/>
    <hyperlink ref="CM445" r:id="rId220" display="https://drive.google.com/file/d/1NQavZpnWFXgTF5jNpW3r6GHpBwAD2gsb/view?usp=drivesdk"/>
    <hyperlink ref="CM446" r:id="rId221" display="https://drive.google.com/file/d/1NQavZpnWFXgTF5jNpW3r6GHpBwAD2gsb/view?usp=drivesdk"/>
    <hyperlink ref="CM447" r:id="rId222" display="https://drive.google.com/file/d/1NQavZpnWFXgTF5jNpW3r6GHpBwAD2gsb/view?usp=drivesdk"/>
    <hyperlink ref="CM448" r:id="rId223" display="https://drive.google.com/file/d/1NQavZpnWFXgTF5jNpW3r6GHpBwAD2gsb/view?usp=drivesdk"/>
    <hyperlink ref="CM449" r:id="rId224" display="https://drive.google.com/file/d/1NQavZpnWFXgTF5jNpW3r6GHpBwAD2gsb/view?usp=drivesdk"/>
    <hyperlink ref="CM450" r:id="rId225" display="https://drive.google.com/file/d/1NQavZpnWFXgTF5jNpW3r6GHpBwAD2gsb/view?usp=drivesdk"/>
    <hyperlink ref="CM451" r:id="rId226" display="https://drive.google.com/file/d/1NQavZpnWFXgTF5jNpW3r6GHpBwAD2gsb/view?usp=drivesdk"/>
    <hyperlink ref="CM452" r:id="rId227" display="https://drive.google.com/file/d/1NQavZpnWFXgTF5jNpW3r6GHpBwAD2gsb/view?usp=drivesdk"/>
    <hyperlink ref="CM453" r:id="rId228" display="https://drive.google.com/file/d/1NQavZpnWFXgTF5jNpW3r6GHpBwAD2gsb/view?usp=drivesdk"/>
    <hyperlink ref="CM454" r:id="rId229" display="https://drive.google.com/file/d/1NQavZpnWFXgTF5jNpW3r6GHpBwAD2gsb/view?usp=drivesdk"/>
    <hyperlink ref="CM455" r:id="rId230" display="https://drive.google.com/file/d/1NQavZpnWFXgTF5jNpW3r6GHpBwAD2gsb/view?usp=drivesdk"/>
    <hyperlink ref="CM456" r:id="rId231" display="https://drive.google.com/file/d/1NQavZpnWFXgTF5jNpW3r6GHpBwAD2gsb/view?usp=drivesdk"/>
    <hyperlink ref="CM457" r:id="rId232" display="https://drive.google.com/file/d/1NQavZpnWFXgTF5jNpW3r6GHpBwAD2gsb/view?usp=drivesdk"/>
    <hyperlink ref="CM458" r:id="rId233" display="https://drive.google.com/file/d/1NQavZpnWFXgTF5jNpW3r6GHpBwAD2gsb/view?usp=drivesdk"/>
    <hyperlink ref="CM459" r:id="rId234" display="https://drive.google.com/file/d/1NQavZpnWFXgTF5jNpW3r6GHpBwAD2gsb/view?usp=drivesdk"/>
    <hyperlink ref="CM460" r:id="rId235" display="https://drive.google.com/file/d/1NQavZpnWFXgTF5jNpW3r6GHpBwAD2gsb/view?usp=drivesdk"/>
    <hyperlink ref="CM461" r:id="rId236" display="https://drive.google.com/file/d/1NQavZpnWFXgTF5jNpW3r6GHpBwAD2gsb/view?usp=drivesdk"/>
    <hyperlink ref="CM462" r:id="rId237" display="https://drive.google.com/file/d/1NQavZpnWFXgTF5jNpW3r6GHpBwAD2gsb/view?usp=drivesdk"/>
    <hyperlink ref="CM463" r:id="rId238" display="https://drive.google.com/file/d/1NQavZpnWFXgTF5jNpW3r6GHpBwAD2gsb/view?usp=drivesdk"/>
    <hyperlink ref="CM464" r:id="rId239" display="https://drive.google.com/file/d/1NQavZpnWFXgTF5jNpW3r6GHpBwAD2gsb/view?usp=drivesdk"/>
    <hyperlink ref="CM465" r:id="rId240" display="https://drive.google.com/file/d/1NQavZpnWFXgTF5jNpW3r6GHpBwAD2gsb/view?usp=drivesdk"/>
    <hyperlink ref="CM466" r:id="rId241" display="https://drive.google.com/file/d/1NQavZpnWFXgTF5jNpW3r6GHpBwAD2gsb/view?usp=drivesdk"/>
    <hyperlink ref="CM467" r:id="rId242" display="https://drive.google.com/file/d/1NQavZpnWFXgTF5jNpW3r6GHpBwAD2gsb/view?usp=drivesdk"/>
    <hyperlink ref="CM468" r:id="rId243" display="https://drive.google.com/file/d/1NQavZpnWFXgTF5jNpW3r6GHpBwAD2gsb/view?usp=drivesdk"/>
    <hyperlink ref="CM469" r:id="rId244" display="https://drive.google.com/file/d/1NQavZpnWFXgTF5jNpW3r6GHpBwAD2gsb/view?usp=drivesdk"/>
    <hyperlink ref="CM470" r:id="rId245" display="https://drive.google.com/file/d/1NQavZpnWFXgTF5jNpW3r6GHpBwAD2gsb/view?usp=drivesdk"/>
    <hyperlink ref="CM471" r:id="rId246" display="https://drive.google.com/file/d/1NQavZpnWFXgTF5jNpW3r6GHpBwAD2gsb/view?usp=drivesdk"/>
    <hyperlink ref="CM472" r:id="rId247" display="https://drive.google.com/file/d/1NQavZpnWFXgTF5jNpW3r6GHpBwAD2gsb/view?usp=drivesdk"/>
    <hyperlink ref="CM473" r:id="rId248" display="https://drive.google.com/file/d/1NQavZpnWFXgTF5jNpW3r6GHpBwAD2gsb/view?usp=drivesdk"/>
    <hyperlink ref="CM474" r:id="rId249" display="https://drive.google.com/file/d/1NQavZpnWFXgTF5jNpW3r6GHpBwAD2gsb/view?usp=drivesdk"/>
    <hyperlink ref="CM475" r:id="rId250" display="https://drive.google.com/file/d/1NQavZpnWFXgTF5jNpW3r6GHpBwAD2gsb/view?usp=drivesdk"/>
    <hyperlink ref="CM476" r:id="rId251" display="https://drive.google.com/file/d/1NQavZpnWFXgTF5jNpW3r6GHpBwAD2gsb/view?usp=drivesdk"/>
    <hyperlink ref="CM477" r:id="rId252" display="https://drive.google.com/file/d/1NQavZpnWFXgTF5jNpW3r6GHpBwAD2gsb/view?usp=drivesdk"/>
    <hyperlink ref="CM478" r:id="rId253" display="https://drive.google.com/file/d/1NQavZpnWFXgTF5jNpW3r6GHpBwAD2gsb/view?usp=drivesdk"/>
    <hyperlink ref="CM479" r:id="rId254" display="https://drive.google.com/file/d/1NQavZpnWFXgTF5jNpW3r6GHpBwAD2gsb/view?usp=drivesdk"/>
    <hyperlink ref="CM480" r:id="rId255" display="https://drive.google.com/file/d/1NQavZpnWFXgTF5jNpW3r6GHpBwAD2gsb/view?usp=drivesdk"/>
    <hyperlink ref="CM481" r:id="rId256" display="https://drive.google.com/file/d/1NQavZpnWFXgTF5jNpW3r6GHpBwAD2gsb/view?usp=drivesdk"/>
    <hyperlink ref="CM482" r:id="rId257" display="https://drive.google.com/file/d/1NQavZpnWFXgTF5jNpW3r6GHpBwAD2gsb/view?usp=drivesdk"/>
    <hyperlink ref="CM483" r:id="rId258" display="https://drive.google.com/file/d/1NQavZpnWFXgTF5jNpW3r6GHpBwAD2gsb/view?usp=drivesdk"/>
    <hyperlink ref="CM484" r:id="rId259" display="https://drive.google.com/file/d/1NQavZpnWFXgTF5jNpW3r6GHpBwAD2gsb/view?usp=drivesdk"/>
    <hyperlink ref="CM485" r:id="rId260" display="https://drive.google.com/file/d/1NQavZpnWFXgTF5jNpW3r6GHpBwAD2gsb/view?usp=drivesdk"/>
    <hyperlink ref="CM486" r:id="rId261" display="https://drive.google.com/file/d/1NQavZpnWFXgTF5jNpW3r6GHpBwAD2gsb/view?usp=drivesdk"/>
    <hyperlink ref="CM487" r:id="rId262" display="https://drive.google.com/file/d/1NQavZpnWFXgTF5jNpW3r6GHpBwAD2gsb/view?usp=drivesdk"/>
    <hyperlink ref="CM488" r:id="rId263" display="https://drive.google.com/file/d/1NQavZpnWFXgTF5jNpW3r6GHpBwAD2gsb/view?usp=drivesdk"/>
    <hyperlink ref="CM489" r:id="rId264" display="https://drive.google.com/file/d/1NQavZpnWFXgTF5jNpW3r6GHpBwAD2gsb/view?usp=drivesdk"/>
    <hyperlink ref="CM490" r:id="rId265" display="https://drive.google.com/file/d/1NQavZpnWFXgTF5jNpW3r6GHpBwAD2gsb/view?usp=drivesdk"/>
    <hyperlink ref="CM491" r:id="rId266" display="https://drive.google.com/file/d/1NQavZpnWFXgTF5jNpW3r6GHpBwAD2gsb/view?usp=drivesdk"/>
    <hyperlink ref="CM492" r:id="rId267" display="https://drive.google.com/file/d/1NQavZpnWFXgTF5jNpW3r6GHpBwAD2gsb/view?usp=drivesdk"/>
    <hyperlink ref="CM493" r:id="rId268" display="https://drive.google.com/file/d/1NQavZpnWFXgTF5jNpW3r6GHpBwAD2gsb/view?usp=drivesdk"/>
    <hyperlink ref="CM494" r:id="rId269" display="https://drive.google.com/file/d/1NQavZpnWFXgTF5jNpW3r6GHpBwAD2gsb/view?usp=drivesdk"/>
    <hyperlink ref="CM495" r:id="rId270" display="https://drive.google.com/file/d/1NQavZpnWFXgTF5jNpW3r6GHpBwAD2gsb/view?usp=drivesdk"/>
    <hyperlink ref="CM496" r:id="rId271" display="https://drive.google.com/file/d/1NQavZpnWFXgTF5jNpW3r6GHpBwAD2gsb/view?usp=drivesdk"/>
    <hyperlink ref="CM497" r:id="rId272" display="https://drive.google.com/file/d/1NQavZpnWFXgTF5jNpW3r6GHpBwAD2gsb/view?usp=drivesdk"/>
    <hyperlink ref="CM498" r:id="rId273" display="https://drive.google.com/file/d/1NQavZpnWFXgTF5jNpW3r6GHpBwAD2gsb/view?usp=drivesdk"/>
    <hyperlink ref="CM499" r:id="rId274" display="https://drive.google.com/file/d/1NQavZpnWFXgTF5jNpW3r6GHpBwAD2gsb/view?usp=drivesdk"/>
    <hyperlink ref="CM500" r:id="rId275" display="https://drive.google.com/file/d/1NQavZpnWFXgTF5jNpW3r6GHpBwAD2gsb/view?usp=drivesdk"/>
    <hyperlink ref="CM501" r:id="rId276" display="https://drive.google.com/file/d/1NQavZpnWFXgTF5jNpW3r6GHpBwAD2gsb/view?usp=drivesdk"/>
    <hyperlink ref="CM502" r:id="rId277" display="https://drive.google.com/file/d/1NQavZpnWFXgTF5jNpW3r6GHpBwAD2gsb/view?usp=drivesdk"/>
    <hyperlink ref="CM503" r:id="rId278" display="https://drive.google.com/file/d/1NQavZpnWFXgTF5jNpW3r6GHpBwAD2gsb/view?usp=drivesdk"/>
    <hyperlink ref="CM504" r:id="rId279" display="https://drive.google.com/file/d/1NQavZpnWFXgTF5jNpW3r6GHpBwAD2gsb/view?usp=drivesdk"/>
    <hyperlink ref="CM505" r:id="rId280" display="https://drive.google.com/file/d/1NQavZpnWFXgTF5jNpW3r6GHpBwAD2gsb/view?usp=drivesdk"/>
    <hyperlink ref="CM506" r:id="rId281" display="https://drive.google.com/file/d/1NQavZpnWFXgTF5jNpW3r6GHpBwAD2gsb/view?usp=drivesdk"/>
    <hyperlink ref="CM507" r:id="rId282" display="https://drive.google.com/file/d/1NQavZpnWFXgTF5jNpW3r6GHpBwAD2gsb/view?usp=drivesdk"/>
    <hyperlink ref="CM508" r:id="rId283" display="https://drive.google.com/file/d/1NQavZpnWFXgTF5jNpW3r6GHpBwAD2gsb/view?usp=drivesdk"/>
    <hyperlink ref="CM509" r:id="rId284" display="https://drive.google.com/file/d/1NQavZpnWFXgTF5jNpW3r6GHpBwAD2gsb/view?usp=drivesdk"/>
    <hyperlink ref="CM510" r:id="rId285" display="https://drive.google.com/file/d/1NQavZpnWFXgTF5jNpW3r6GHpBwAD2gsb/view?usp=drivesdk"/>
    <hyperlink ref="CM511" r:id="rId286" display="https://drive.google.com/file/d/1NQavZpnWFXgTF5jNpW3r6GHpBwAD2gsb/view?usp=drivesdk"/>
    <hyperlink ref="CM512" r:id="rId287" display="https://drive.google.com/file/d/1NQavZpnWFXgTF5jNpW3r6GHpBwAD2gsb/view?usp=drivesdk"/>
    <hyperlink ref="CM513" r:id="rId288" display="https://drive.google.com/file/d/1NQavZpnWFXgTF5jNpW3r6GHpBwAD2gsb/view?usp=drivesdk"/>
    <hyperlink ref="CM514" r:id="rId289" display="https://drive.google.com/file/d/1NQavZpnWFXgTF5jNpW3r6GHpBwAD2gsb/view?usp=drivesdk"/>
    <hyperlink ref="CM515" r:id="rId290" display="https://drive.google.com/file/d/1NQavZpnWFXgTF5jNpW3r6GHpBwAD2gsb/view?usp=drivesdk"/>
    <hyperlink ref="CM516" r:id="rId291" display="https://drive.google.com/file/d/1NQavZpnWFXgTF5jNpW3r6GHpBwAD2gsb/view?usp=drivesdk"/>
    <hyperlink ref="CM517" r:id="rId292" display="https://drive.google.com/file/d/1NQavZpnWFXgTF5jNpW3r6GHpBwAD2gsb/view?usp=drivesdk"/>
    <hyperlink ref="CM518" r:id="rId293" display="https://drive.google.com/file/d/1NQavZpnWFXgTF5jNpW3r6GHpBwAD2gsb/view?usp=drivesdk"/>
    <hyperlink ref="CM520" r:id="rId294" display="https://drive.google.com/file/d/1NQavZpnWFXgTF5jNpW3r6GHpBwAD2gsb/view?usp=drivesdk"/>
    <hyperlink ref="CM521" r:id="rId295" display="https://drive.google.com/file/d/1NQavZpnWFXgTF5jNpW3r6GHpBwAD2gsb/view?usp=drivesdk"/>
    <hyperlink ref="CM522" r:id="rId296" display="https://drive.google.com/file/d/1NQavZpnWFXgTF5jNpW3r6GHpBwAD2gsb/view?usp=drivesdk"/>
    <hyperlink ref="CM523" r:id="rId297" display="https://drive.google.com/file/d/1NQavZpnWFXgTF5jNpW3r6GHpBwAD2gsb/view?usp=drivesdk"/>
    <hyperlink ref="CM524" r:id="rId298" display="https://drive.google.com/file/d/1NQavZpnWFXgTF5jNpW3r6GHpBwAD2gsb/view?usp=drivesdk"/>
    <hyperlink ref="CM525" r:id="rId299" display="https://drive.google.com/file/d/1NQavZpnWFXgTF5jNpW3r6GHpBwAD2gsb/view?usp=drivesdk"/>
    <hyperlink ref="CM526" r:id="rId300" display="https://drive.google.com/file/d/1NQavZpnWFXgTF5jNpW3r6GHpBwAD2gsb/view?usp=drivesdk"/>
    <hyperlink ref="CM527" r:id="rId301" display="https://drive.google.com/file/d/1NQavZpnWFXgTF5jNpW3r6GHpBwAD2gsb/view?usp=drivesdk"/>
    <hyperlink ref="CM528" r:id="rId302" display="https://drive.google.com/file/d/1NQavZpnWFXgTF5jNpW3r6GHpBwAD2gsb/view?usp=drivesdk"/>
    <hyperlink ref="CM529" r:id="rId303" display="https://drive.google.com/file/d/1NQavZpnWFXgTF5jNpW3r6GHpBwAD2gsb/view?usp=drivesdk"/>
    <hyperlink ref="CM530" r:id="rId304" display="https://drive.google.com/file/d/1NQavZpnWFXgTF5jNpW3r6GHpBwAD2gsb/view?usp=drivesdk"/>
    <hyperlink ref="CM532" r:id="rId305" display="https://drive.google.com/file/d/1NQavZpnWFXgTF5jNpW3r6GHpBwAD2gsb/view?usp=drivesdk"/>
    <hyperlink ref="CM533" r:id="rId306" display="https://drive.google.com/file/d/1NQavZpnWFXgTF5jNpW3r6GHpBwAD2gsb/view?usp=drivesdk"/>
    <hyperlink ref="CM534" r:id="rId307" display="https://drive.google.com/file/d/1NQavZpnWFXgTF5jNpW3r6GHpBwAD2gsb/view?usp=drivesdk"/>
    <hyperlink ref="CM535" r:id="rId308" display="https://drive.google.com/file/d/1NQavZpnWFXgTF5jNpW3r6GHpBwAD2gsb/view?usp=drivesdk"/>
    <hyperlink ref="CM536" r:id="rId309" display="https://drive.google.com/file/d/1NQavZpnWFXgTF5jNpW3r6GHpBwAD2gsb/view?usp=drivesdk"/>
    <hyperlink ref="CM537" r:id="rId310" display="https://drive.google.com/file/d/1NQavZpnWFXgTF5jNpW3r6GHpBwAD2gsb/view?usp=drivesdk"/>
    <hyperlink ref="CM538" r:id="rId311" display="https://drive.google.com/file/d/1NQavZpnWFXgTF5jNpW3r6GHpBwAD2gsb/view?usp=drivesdk"/>
    <hyperlink ref="CM539" r:id="rId312" display="https://drive.google.com/file/d/1NQavZpnWFXgTF5jNpW3r6GHpBwAD2gsb/view?usp=drivesdk"/>
    <hyperlink ref="CM540" r:id="rId313" display="https://drive.google.com/file/d/1NQavZpnWFXgTF5jNpW3r6GHpBwAD2gsb/view?usp=drivesdk"/>
    <hyperlink ref="CM541" r:id="rId314" display="https://drive.google.com/file/d/1NQavZpnWFXgTF5jNpW3r6GHpBwAD2gsb/view?usp=drivesdk"/>
    <hyperlink ref="CM542" r:id="rId315" display="https://drive.google.com/file/d/1NQavZpnWFXgTF5jNpW3r6GHpBwAD2gsb/view?usp=drivesdk"/>
    <hyperlink ref="CM543" r:id="rId316" display="https://drive.google.com/file/d/1NQavZpnWFXgTF5jNpW3r6GHpBwAD2gsb/view?usp=drivesdk"/>
    <hyperlink ref="CM544" r:id="rId317" display="https://drive.google.com/file/d/1NQavZpnWFXgTF5jNpW3r6GHpBwAD2gsb/view?usp=drivesdk"/>
    <hyperlink ref="CM545" r:id="rId318" display="https://drive.google.com/file/d/1NQavZpnWFXgTF5jNpW3r6GHpBwAD2gsb/view?usp=drivesdk"/>
    <hyperlink ref="CM546" r:id="rId319" display="https://drive.google.com/file/d/1NQavZpnWFXgTF5jNpW3r6GHpBwAD2gsb/view?usp=drivesdk"/>
    <hyperlink ref="CM547" r:id="rId320" display="https://drive.google.com/file/d/1NQavZpnWFXgTF5jNpW3r6GHpBwAD2gsb/view?usp=drivesdk"/>
    <hyperlink ref="CM548" r:id="rId321" display="https://drive.google.com/file/d/1NQavZpnWFXgTF5jNpW3r6GHpBwAD2gsb/view?usp=drivesdk"/>
    <hyperlink ref="CM549" r:id="rId322" display="https://drive.google.com/file/d/1NQavZpnWFXgTF5jNpW3r6GHpBwAD2gsb/view?usp=drivesdk"/>
    <hyperlink ref="CM550" r:id="rId323" display="https://drive.google.com/file/d/1NQavZpnWFXgTF5jNpW3r6GHpBwAD2gsb/view?usp=drivesdk"/>
    <hyperlink ref="CM552" r:id="rId324"/>
    <hyperlink ref="CM553" r:id="rId325" display="https://drive.google.com/file/d/1NQavZpnWFXgTF5jNpW3r6GHpBwAD2gsb/view?usp=drivesdk"/>
    <hyperlink ref="CM554" r:id="rId326" display="https://drive.google.com/file/d/1NQavZpnWFXgTF5jNpW3r6GHpBwAD2gsb/view?usp=drivesdk"/>
    <hyperlink ref="CM555" r:id="rId327" display="https://drive.google.com/file/d/1NQavZpnWFXgTF5jNpW3r6GHpBwAD2gsb/view?usp=drivesdk"/>
    <hyperlink ref="CM557" r:id="rId328" display="https://drive.google.com/file/d/1NQavZpnWFXgTF5jNpW3r6GHpBwAD2gsb/view?usp=drivesdk"/>
    <hyperlink ref="CM559" r:id="rId329" display="https://drive.google.com/file/d/1NQavZpnWFXgTF5jNpW3r6GHpBwAD2gsb/view?usp=drivesdk"/>
    <hyperlink ref="CM560" r:id="rId330" display="https://drive.google.com/file/d/1NQavZpnWFXgTF5jNpW3r6GHpBwAD2gsb/view?usp=drivesdk"/>
    <hyperlink ref="CM561" r:id="rId331" display="https://drive.google.com/file/d/1NQavZpnWFXgTF5jNpW3r6GHpBwAD2gsb/view?usp=drivesdk"/>
    <hyperlink ref="CM562" r:id="rId332" display="https://drive.google.com/file/d/1NQavZpnWFXgTF5jNpW3r6GHpBwAD2gsb/view?usp=drivesdk"/>
    <hyperlink ref="CM563" r:id="rId333" display="https://drive.google.com/file/d/1NQavZpnWFXgTF5jNpW3r6GHpBwAD2gsb/view?usp=drivesdk"/>
    <hyperlink ref="CM564" r:id="rId334" display="https://drive.google.com/file/d/1NQavZpnWFXgTF5jNpW3r6GHpBwAD2gsb/view?usp=drivesdk"/>
    <hyperlink ref="CM565" r:id="rId335" display="https://drive.google.com/file/d/1NQavZpnWFXgTF5jNpW3r6GHpBwAD2gsb/view?usp=drivesdk"/>
    <hyperlink ref="CM566" r:id="rId336" display="https://drive.google.com/file/d/1NQavZpnWFXgTF5jNpW3r6GHpBwAD2gsb/view?usp=drivesdk"/>
    <hyperlink ref="CM567" r:id="rId337" display="https://drive.google.com/file/d/1NQavZpnWFXgTF5jNpW3r6GHpBwAD2gsb/view?usp=drivesdk"/>
    <hyperlink ref="CM568" r:id="rId338" display="https://drive.google.com/file/d/1NQavZpnWFXgTF5jNpW3r6GHpBwAD2gsb/view?usp=drivesdk"/>
    <hyperlink ref="CM569" r:id="rId339" display="https://drive.google.com/file/d/1NQavZpnWFXgTF5jNpW3r6GHpBwAD2gsb/view?usp=drivesdk"/>
    <hyperlink ref="CM570" r:id="rId340" display="https://drive.google.com/file/d/1NQavZpnWFXgTF5jNpW3r6GHpBwAD2gsb/view?usp=drivesdk"/>
    <hyperlink ref="CM571" r:id="rId341" display="https://drive.google.com/file/d/1NQavZpnWFXgTF5jNpW3r6GHpBwAD2gsb/view?usp=drivesdk"/>
    <hyperlink ref="CM572" r:id="rId342" display="https://drive.google.com/file/d/1NQavZpnWFXgTF5jNpW3r6GHpBwAD2gsb/view?usp=drivesdk"/>
    <hyperlink ref="CM573" r:id="rId343" display="https://drive.google.com/file/d/1NQavZpnWFXgTF5jNpW3r6GHpBwAD2gsb/view?usp=drivesdk"/>
    <hyperlink ref="CM574" r:id="rId344" display="https://drive.google.com/file/d/1NQavZpnWFXgTF5jNpW3r6GHpBwAD2gsb/view?usp=drivesdk"/>
    <hyperlink ref="CM575" r:id="rId345" display="https://drive.google.com/file/d/1NQavZpnWFXgTF5jNpW3r6GHpBwAD2gsb/view?usp=drivesdk"/>
    <hyperlink ref="CM576" r:id="rId346" display="https://drive.google.com/file/d/1NQavZpnWFXgTF5jNpW3r6GHpBwAD2gsb/view?usp=drivesdk"/>
    <hyperlink ref="CM577" r:id="rId347" display="https://drive.google.com/file/d/1NQavZpnWFXgTF5jNpW3r6GHpBwAD2gsb/view?usp=drivesdk"/>
    <hyperlink ref="CM578" r:id="rId348" display="https://drive.google.com/file/d/1NQavZpnWFXgTF5jNpW3r6GHpBwAD2gsb/view?usp=drivesdk"/>
    <hyperlink ref="CM579" r:id="rId349" display="https://drive.google.com/file/d/1NQavZpnWFXgTF5jNpW3r6GHpBwAD2gsb/view?usp=drivesdk"/>
    <hyperlink ref="CM580" r:id="rId350" display="https://drive.google.com/file/d/1NQavZpnWFXgTF5jNpW3r6GHpBwAD2gsb/view?usp=drivesdk"/>
    <hyperlink ref="CM581" r:id="rId351" display="https://drive.google.com/file/d/1NQavZpnWFXgTF5jNpW3r6GHpBwAD2gsb/view?usp=drivesdk"/>
    <hyperlink ref="CM582" r:id="rId352" display="https://drive.google.com/file/d/1NQavZpnWFXgTF5jNpW3r6GHpBwAD2gsb/view?usp=drivesdk"/>
    <hyperlink ref="CM583" r:id="rId353" display="https://drive.google.com/file/d/1NQavZpnWFXgTF5jNpW3r6GHpBwAD2gsb/view?usp=drivesdk"/>
    <hyperlink ref="CM584" r:id="rId354" display="https://drive.google.com/file/d/1NQavZpnWFXgTF5jNpW3r6GHpBwAD2gsb/view?usp=drivesdk"/>
    <hyperlink ref="CM585" r:id="rId355" display="https://drive.google.com/file/d/1NQavZpnWFXgTF5jNpW3r6GHpBwAD2gsb/view?usp=drivesdk"/>
    <hyperlink ref="CM586" r:id="rId356" display="https://drive.google.com/file/d/1NQavZpnWFXgTF5jNpW3r6GHpBwAD2gsb/view?usp=drivesdk"/>
    <hyperlink ref="CM587" r:id="rId357" display="https://drive.google.com/file/d/1NQavZpnWFXgTF5jNpW3r6GHpBwAD2gsb/view?usp=drivesdk"/>
    <hyperlink ref="CM588" r:id="rId358" display="https://drive.google.com/file/d/1NQavZpnWFXgTF5jNpW3r6GHpBwAD2gsb/view?usp=drivesdk"/>
    <hyperlink ref="CM589" r:id="rId359" display="https://drive.google.com/file/d/1NQavZpnWFXgTF5jNpW3r6GHpBwAD2gsb/view?usp=drivesdk"/>
    <hyperlink ref="CM590" r:id="rId360" display="https://drive.google.com/file/d/1NQavZpnWFXgTF5jNpW3r6GHpBwAD2gsb/view?usp=drivesdk"/>
    <hyperlink ref="CM591" r:id="rId361" display="https://drive.google.com/file/d/1NQavZpnWFXgTF5jNpW3r6GHpBwAD2gsb/view?usp=drivesdk"/>
    <hyperlink ref="CM592" r:id="rId362" display="https://drive.google.com/file/d/1NQavZpnWFXgTF5jNpW3r6GHpBwAD2gsb/view?usp=drivesdk"/>
    <hyperlink ref="CM593" r:id="rId363" display="https://drive.google.com/file/d/1NQavZpnWFXgTF5jNpW3r6GHpBwAD2gsb/view?usp=drivesdk"/>
    <hyperlink ref="CM594" r:id="rId364" display="https://drive.google.com/file/d/1NQavZpnWFXgTF5jNpW3r6GHpBwAD2gsb/view?usp=drivesdk"/>
    <hyperlink ref="CM596" r:id="rId365" display="https://drive.google.com/file/d/1NQavZpnWFXgTF5jNpW3r6GHpBwAD2gsb/view?usp=drivesdk"/>
    <hyperlink ref="CM597" r:id="rId366" display="https://drive.google.com/file/d/1NQavZpnWFXgTF5jNpW3r6GHpBwAD2gsb/view?usp=drivesdk"/>
    <hyperlink ref="CM598" r:id="rId367" display="https://drive.google.com/file/d/1NQavZpnWFXgTF5jNpW3r6GHpBwAD2gsb/view?usp=drivesdk"/>
    <hyperlink ref="CM599" r:id="rId368" display="https://drive.google.com/file/d/1NQavZpnWFXgTF5jNpW3r6GHpBwAD2gsb/view?usp=drivesdk"/>
    <hyperlink ref="CM600" r:id="rId369" display="https://drive.google.com/file/d/1NQavZpnWFXgTF5jNpW3r6GHpBwAD2gsb/view?usp=drivesdk"/>
    <hyperlink ref="CM601" r:id="rId370" display="https://drive.google.com/file/d/1NQavZpnWFXgTF5jNpW3r6GHpBwAD2gsb/view?usp=drivesdk"/>
    <hyperlink ref="CM603" r:id="rId371" display="https://drive.google.com/file/d/1NQavZpnWFXgTF5jNpW3r6GHpBwAD2gsb/view?usp=drivesdk"/>
    <hyperlink ref="CM604" r:id="rId372" display="https://drive.google.com/file/d/1NQavZpnWFXgTF5jNpW3r6GHpBwAD2gsb/view?usp=drivesdk"/>
    <hyperlink ref="CM605" r:id="rId373" display="https://drive.google.com/file/d/1NQavZpnWFXgTF5jNpW3r6GHpBwAD2gsb/view?usp=drivesdk"/>
    <hyperlink ref="CM606" r:id="rId374" display="https://drive.google.com/file/d/1NQavZpnWFXgTF5jNpW3r6GHpBwAD2gsb/view?usp=drivesdk"/>
    <hyperlink ref="CM608" r:id="rId375" display="https://drive.google.com/file/d/1NQavZpnWFXgTF5jNpW3r6GHpBwAD2gsb/view?usp=drivesdk"/>
    <hyperlink ref="CM609" r:id="rId376" display="https://drive.google.com/file/d/1NQavZpnWFXgTF5jNpW3r6GHpBwAD2gsb/view?usp=drivesdk"/>
    <hyperlink ref="CM611" r:id="rId377" display="https://drive.google.com/file/d/1NQavZpnWFXgTF5jNpW3r6GHpBwAD2gsb/view?usp=drivesdk"/>
    <hyperlink ref="CM612" r:id="rId378" display="https://drive.google.com/file/d/1NQavZpnWFXgTF5jNpW3r6GHpBwAD2gsb/view?usp=drivesdk"/>
    <hyperlink ref="CM613" r:id="rId379" display="https://drive.google.com/file/d/1NQavZpnWFXgTF5jNpW3r6GHpBwAD2gsb/view?usp=drivesdk"/>
    <hyperlink ref="CM614" r:id="rId380" display="https://drive.google.com/file/d/1NQavZpnWFXgTF5jNpW3r6GHpBwAD2gsb/view?usp=drivesdk"/>
    <hyperlink ref="CM615" r:id="rId381" display="https://drive.google.com/file/d/1NQavZpnWFXgTF5jNpW3r6GHpBwAD2gsb/view?usp=drivesdk"/>
    <hyperlink ref="CM616" r:id="rId382" display="https://drive.google.com/file/d/1NQavZpnWFXgTF5jNpW3r6GHpBwAD2gsb/view?usp=drivesdk"/>
    <hyperlink ref="CM617" r:id="rId383" display="https://drive.google.com/file/d/1NQavZpnWFXgTF5jNpW3r6GHpBwAD2gsb/view?usp=drivesdk"/>
    <hyperlink ref="CM618" r:id="rId384" display="https://drive.google.com/file/d/1NQavZpnWFXgTF5jNpW3r6GHpBwAD2gsb/view?usp=drivesdk"/>
    <hyperlink ref="CM619" r:id="rId385" display="https://drive.google.com/file/d/1NQavZpnWFXgTF5jNpW3r6GHpBwAD2gsb/view?usp=drivesdk"/>
    <hyperlink ref="CM620" r:id="rId386" display="https://drive.google.com/file/d/1NQavZpnWFXgTF5jNpW3r6GHpBwAD2gsb/view?usp=drivesdk"/>
    <hyperlink ref="CM621" r:id="rId387" display="https://drive.google.com/file/d/1NQavZpnWFXgTF5jNpW3r6GHpBwAD2gsb/view?usp=drivesdk"/>
    <hyperlink ref="CM622" r:id="rId388" display="https://drive.google.com/file/d/1NQavZpnWFXgTF5jNpW3r6GHpBwAD2gsb/view?usp=drivesdk"/>
    <hyperlink ref="CM623" r:id="rId389" display="https://drive.google.com/file/d/1NQavZpnWFXgTF5jNpW3r6GHpBwAD2gsb/view?usp=drivesdk"/>
    <hyperlink ref="CM624" r:id="rId390" display="https://drive.google.com/file/d/1NQavZpnWFXgTF5jNpW3r6GHpBwAD2gsb/view?usp=drivesdk"/>
    <hyperlink ref="CM625" r:id="rId391" display="https://drive.google.com/file/d/1NQavZpnWFXgTF5jNpW3r6GHpBwAD2gsb/view?usp=drivesdk"/>
    <hyperlink ref="CM626" r:id="rId392" display="https://drive.google.com/file/d/1NQavZpnWFXgTF5jNpW3r6GHpBwAD2gsb/view?usp=drivesdk"/>
    <hyperlink ref="CM627" r:id="rId393" display="https://drive.google.com/file/d/1NQavZpnWFXgTF5jNpW3r6GHpBwAD2gsb/view?usp=drivesdk"/>
    <hyperlink ref="CM628" r:id="rId394" display="https://drive.google.com/file/d/1NQavZpnWFXgTF5jNpW3r6GHpBwAD2gsb/view?usp=drivesdk"/>
    <hyperlink ref="CM629" r:id="rId395" display="https://drive.google.com/file/d/1NQavZpnWFXgTF5jNpW3r6GHpBwAD2gsb/view?usp=drivesdk"/>
    <hyperlink ref="CM630" r:id="rId396" display="https://drive.google.com/file/d/1NQavZpnWFXgTF5jNpW3r6GHpBwAD2gsb/view?usp=drivesdk"/>
    <hyperlink ref="CM631" r:id="rId397" display="https://drive.google.com/file/d/1NQavZpnWFXgTF5jNpW3r6GHpBwAD2gsb/view?usp=drivesdk"/>
    <hyperlink ref="CM632" r:id="rId398" display="https://drive.google.com/file/d/1NQavZpnWFXgTF5jNpW3r6GHpBwAD2gsb/view?usp=drivesdk"/>
    <hyperlink ref="CM633" r:id="rId399" display="https://drive.google.com/file/d/1NQavZpnWFXgTF5jNpW3r6GHpBwAD2gsb/view?usp=drivesdk"/>
    <hyperlink ref="CM634" r:id="rId400" display="https://drive.google.com/file/d/1NQavZpnWFXgTF5jNpW3r6GHpBwAD2gsb/view?usp=drivesdk"/>
    <hyperlink ref="CM635" r:id="rId401" display="https://drive.google.com/file/d/1NQavZpnWFXgTF5jNpW3r6GHpBwAD2gsb/view?usp=drivesdk"/>
    <hyperlink ref="CM636" r:id="rId402" display="https://drive.google.com/file/d/1NQavZpnWFXgTF5jNpW3r6GHpBwAD2gsb/view?usp=drivesdk"/>
    <hyperlink ref="CM637" r:id="rId403" display="https://drive.google.com/file/d/1NQavZpnWFXgTF5jNpW3r6GHpBwAD2gsb/view?usp=drivesdk"/>
    <hyperlink ref="CM638" r:id="rId404" display="https://drive.google.com/file/d/1NQavZpnWFXgTF5jNpW3r6GHpBwAD2gsb/view?usp=drivesdk"/>
    <hyperlink ref="CM639" r:id="rId405" display="https://drive.google.com/file/d/1NQavZpnWFXgTF5jNpW3r6GHpBwAD2gsb/view?usp=drivesdk"/>
    <hyperlink ref="CM640" r:id="rId406" display="https://drive.google.com/file/d/1NQavZpnWFXgTF5jNpW3r6GHpBwAD2gsb/view?usp=drivesdk"/>
    <hyperlink ref="CM642" r:id="rId407" display="https://drive.google.com/file/d/1NQavZpnWFXgTF5jNpW3r6GHpBwAD2gsb/view?usp=drivesdk"/>
    <hyperlink ref="CM643" r:id="rId408" display="https://drive.google.com/file/d/1NQavZpnWFXgTF5jNpW3r6GHpBwAD2gsb/view?usp=drivesdk"/>
    <hyperlink ref="CM644" r:id="rId409" display="https://drive.google.com/file/d/1NQavZpnWFXgTF5jNpW3r6GHpBwAD2gsb/view?usp=drivesdk"/>
    <hyperlink ref="CM645" r:id="rId410" display="https://drive.google.com/file/d/1NQavZpnWFXgTF5jNpW3r6GHpBwAD2gsb/view?usp=drivesdk"/>
    <hyperlink ref="CM646" r:id="rId411" display="https://drive.google.com/file/d/1NQavZpnWFXgTF5jNpW3r6GHpBwAD2gsb/view?usp=drivesdk"/>
    <hyperlink ref="CM647" r:id="rId412" display="https://drive.google.com/file/d/1NQavZpnWFXgTF5jNpW3r6GHpBwAD2gsb/view?usp=drivesdk"/>
    <hyperlink ref="CM648" r:id="rId413" display="https://drive.google.com/file/d/1NQavZpnWFXgTF5jNpW3r6GHpBwAD2gsb/view?usp=drivesdk"/>
    <hyperlink ref="CM649" r:id="rId414" display="https://drive.google.com/file/d/1NQavZpnWFXgTF5jNpW3r6GHpBwAD2gsb/view?usp=drivesdk"/>
    <hyperlink ref="CM650" r:id="rId415" display="https://drive.google.com/file/d/1NQavZpnWFXgTF5jNpW3r6GHpBwAD2gsb/view?usp=drivesdk"/>
    <hyperlink ref="CM651" r:id="rId416" display="https://drive.google.com/file/d/1NQavZpnWFXgTF5jNpW3r6GHpBwAD2gsb/view?usp=drivesdk"/>
    <hyperlink ref="CM652" r:id="rId417" display="https://drive.google.com/file/d/1NQavZpnWFXgTF5jNpW3r6GHpBwAD2gsb/view?usp=drivesdk"/>
    <hyperlink ref="CM653" r:id="rId418" display="https://drive.google.com/file/d/1NQavZpnWFXgTF5jNpW3r6GHpBwAD2gsb/view?usp=drivesdk"/>
    <hyperlink ref="CM654" r:id="rId419" display="https://drive.google.com/file/d/1NQavZpnWFXgTF5jNpW3r6GHpBwAD2gsb/view?usp=drivesdk"/>
    <hyperlink ref="CM655" r:id="rId420" display="https://drive.google.com/file/d/1NQavZpnWFXgTF5jNpW3r6GHpBwAD2gsb/view?usp=drivesdk"/>
    <hyperlink ref="CM656" r:id="rId421" display="https://drive.google.com/file/d/1NQavZpnWFXgTF5jNpW3r6GHpBwAD2gsb/view?usp=drivesdk"/>
    <hyperlink ref="CM657" r:id="rId422" display="https://drive.google.com/file/d/1NQavZpnWFXgTF5jNpW3r6GHpBwAD2gsb/view?usp=drivesdk"/>
    <hyperlink ref="CM658" r:id="rId423" display="https://drive.google.com/file/d/1NQavZpnWFXgTF5jNpW3r6GHpBwAD2gsb/view?usp=drivesdk"/>
    <hyperlink ref="CM659" r:id="rId424" display="https://drive.google.com/file/d/1NQavZpnWFXgTF5jNpW3r6GHpBwAD2gsb/view?usp=drivesdk"/>
    <hyperlink ref="CM660" r:id="rId425" display="https://drive.google.com/file/d/1NQavZpnWFXgTF5jNpW3r6GHpBwAD2gsb/view?usp=drivesdk"/>
    <hyperlink ref="CM662" r:id="rId426" display="https://drive.google.com/file/d/1NQavZpnWFXgTF5jNpW3r6GHpBwAD2gsb/view?usp=drivesdk"/>
    <hyperlink ref="CM663" r:id="rId427" display="https://drive.google.com/file/d/1NQavZpnWFXgTF5jNpW3r6GHpBwAD2gsb/view?usp=drivesdk"/>
    <hyperlink ref="CM664" r:id="rId428" display="https://drive.google.com/file/d/1NQavZpnWFXgTF5jNpW3r6GHpBwAD2gsb/view?usp=drivesdk"/>
    <hyperlink ref="CM665" r:id="rId429" display="https://drive.google.com/file/d/1NQavZpnWFXgTF5jNpW3r6GHpBwAD2gsb/view?usp=drivesdk"/>
    <hyperlink ref="CM666" r:id="rId430" display="https://drive.google.com/file/d/1NQavZpnWFXgTF5jNpW3r6GHpBwAD2gsb/view?usp=drivesdk"/>
    <hyperlink ref="CM667" r:id="rId431" display="https://drive.google.com/file/d/1NQavZpnWFXgTF5jNpW3r6GHpBwAD2gsb/view?usp=drivesdk"/>
    <hyperlink ref="CM668" r:id="rId432" display="https://drive.google.com/file/d/1NQavZpnWFXgTF5jNpW3r6GHpBwAD2gsb/view?usp=drivesdk"/>
    <hyperlink ref="CM669" r:id="rId433" display="https://drive.google.com/file/d/1NQavZpnWFXgTF5jNpW3r6GHpBwAD2gsb/view?usp=drivesdk"/>
    <hyperlink ref="CM671" r:id="rId434" display="https://drive.google.com/file/d/1NQavZpnWFXgTF5jNpW3r6GHpBwAD2gsb/view?usp=drivesdk"/>
    <hyperlink ref="CM672" r:id="rId435" display="https://drive.google.com/file/d/1NQavZpnWFXgTF5jNpW3r6GHpBwAD2gsb/view?usp=drivesdk"/>
    <hyperlink ref="CM673" r:id="rId436" display="https://drive.google.com/file/d/1NQavZpnWFXgTF5jNpW3r6GHpBwAD2gsb/view?usp=drivesdk"/>
    <hyperlink ref="CM674" r:id="rId437" display="https://drive.google.com/file/d/1NQavZpnWFXgTF5jNpW3r6GHpBwAD2gsb/view?usp=drivesdk"/>
    <hyperlink ref="CM675" r:id="rId438" display="https://drive.google.com/file/d/1NQavZpnWFXgTF5jNpW3r6GHpBwAD2gsb/view?usp=drivesdk"/>
    <hyperlink ref="CM676" r:id="rId439"/>
    <hyperlink ref="CM677" r:id="rId440" display="https://drive.google.com/file/d/1NQavZpnWFXgTF5jNpW3r6GHpBwAD2gsb/view?usp=drivesdk"/>
    <hyperlink ref="CM678" r:id="rId441" display="https://drive.google.com/file/d/1NQavZpnWFXgTF5jNpW3r6GHpBwAD2gsb/view?usp=drivesdk"/>
    <hyperlink ref="CM679" r:id="rId442" display="https://drive.google.com/file/d/1NQavZpnWFXgTF5jNpW3r6GHpBwAD2gsb/view?usp=drivesdk"/>
    <hyperlink ref="CM681" r:id="rId443" display="https://drive.google.com/file/d/1NQavZpnWFXgTF5jNpW3r6GHpBwAD2gsb/view?usp=drivesdk"/>
    <hyperlink ref="CM682" r:id="rId444" display="https://drive.google.com/file/d/1NQavZpnWFXgTF5jNpW3r6GHpBwAD2gsb/view?usp=drivesdk"/>
    <hyperlink ref="CM683" r:id="rId445" display="https://drive.google.com/file/d/1NQavZpnWFXgTF5jNpW3r6GHpBwAD2gsb/view?usp=drivesdk"/>
    <hyperlink ref="CM684" r:id="rId446" display="https://drive.google.com/file/d/1NQavZpnWFXgTF5jNpW3r6GHpBwAD2gsb/view?usp=drivesdk"/>
    <hyperlink ref="CM685" r:id="rId447" display="https://drive.google.com/file/d/1NQavZpnWFXgTF5jNpW3r6GHpBwAD2gsb/view?usp=drivesdk"/>
    <hyperlink ref="CM686" r:id="rId448" display="https://drive.google.com/file/d/1NQavZpnWFXgTF5jNpW3r6GHpBwAD2gsb/view?usp=drivesdk"/>
    <hyperlink ref="CM687" r:id="rId449" display="https://drive.google.com/file/d/1NQavZpnWFXgTF5jNpW3r6GHpBwAD2gsb/view?usp=drivesdk"/>
    <hyperlink ref="CM688" r:id="rId450" display="https://drive.google.com/file/d/1NQavZpnWFXgTF5jNpW3r6GHpBwAD2gsb/view?usp=drivesdk"/>
    <hyperlink ref="CM689" r:id="rId451" display="https://drive.google.com/file/d/1NQavZpnWFXgTF5jNpW3r6GHpBwAD2gsb/view?usp=drivesdk"/>
    <hyperlink ref="CM690" r:id="rId452" display="https://drive.google.com/file/d/1NQavZpnWFXgTF5jNpW3r6GHpBwAD2gsb/view?usp=drivesdk"/>
    <hyperlink ref="CM691" r:id="rId453" display="https://drive.google.com/file/d/1NQavZpnWFXgTF5jNpW3r6GHpBwAD2gsb/view?usp=drivesdk"/>
    <hyperlink ref="CM692" r:id="rId454" display="https://drive.google.com/file/d/1NQavZpnWFXgTF5jNpW3r6GHpBwAD2gsb/view?usp=drivesdk"/>
    <hyperlink ref="CM693" r:id="rId455" display="https://drive.google.com/file/d/1NQavZpnWFXgTF5jNpW3r6GHpBwAD2gsb/view?usp=drivesdk"/>
    <hyperlink ref="CM694" r:id="rId456" display="https://drive.google.com/file/d/1NQavZpnWFXgTF5jNpW3r6GHpBwAD2gsb/view?usp=drivesdk"/>
    <hyperlink ref="CM695" r:id="rId457" display="https://drive.google.com/file/d/1NQavZpnWFXgTF5jNpW3r6GHpBwAD2gsb/view?usp=drivesdk"/>
    <hyperlink ref="CM696" r:id="rId458" display="https://drive.google.com/file/d/1NQavZpnWFXgTF5jNpW3r6GHpBwAD2gsb/view?usp=drivesdk"/>
    <hyperlink ref="CM697" r:id="rId459" display="https://drive.google.com/file/d/1NQavZpnWFXgTF5jNpW3r6GHpBwAD2gsb/view?usp=drivesdk"/>
    <hyperlink ref="CM698" r:id="rId460" display="https://drive.google.com/file/d/1NQavZpnWFXgTF5jNpW3r6GHpBwAD2gsb/view?usp=drivesdk"/>
    <hyperlink ref="CM699" r:id="rId461" display="https://drive.google.com/file/d/1NQavZpnWFXgTF5jNpW3r6GHpBwAD2gsb/view?usp=drivesdk"/>
    <hyperlink ref="CM700" r:id="rId462" display="https://drive.google.com/file/d/1NQavZpnWFXgTF5jNpW3r6GHpBwAD2gsb/view?usp=drivesdk"/>
    <hyperlink ref="CM701" r:id="rId463" display="https://drive.google.com/file/d/1NQavZpnWFXgTF5jNpW3r6GHpBwAD2gsb/view?usp=drivesdk"/>
    <hyperlink ref="CM702" r:id="rId464" display="https://drive.google.com/file/d/1NQavZpnWFXgTF5jNpW3r6GHpBwAD2gsb/view?usp=drivesdk"/>
    <hyperlink ref="CM703" r:id="rId465" display="https://drive.google.com/file/d/1NQavZpnWFXgTF5jNpW3r6GHpBwAD2gsb/view?usp=drivesdk"/>
    <hyperlink ref="CM704" r:id="rId466" display="https://drive.google.com/file/d/1NQavZpnWFXgTF5jNpW3r6GHpBwAD2gsb/view?usp=drivesdk"/>
    <hyperlink ref="CM705" r:id="rId467" display="https://drive.google.com/file/d/1NQavZpnWFXgTF5jNpW3r6GHpBwAD2gsb/view?usp=drivesdk"/>
    <hyperlink ref="CM706" r:id="rId468" display="https://drive.google.com/file/d/1NQavZpnWFXgTF5jNpW3r6GHpBwAD2gsb/view?usp=drivesdk"/>
    <hyperlink ref="CM707" r:id="rId469" display="https://drive.google.com/file/d/1NQavZpnWFXgTF5jNpW3r6GHpBwAD2gsb/view?usp=drivesdk"/>
    <hyperlink ref="CM708" r:id="rId470" display="https://drive.google.com/file/d/1NQavZpnWFXgTF5jNpW3r6GHpBwAD2gsb/view?usp=drivesdk"/>
    <hyperlink ref="CM709" r:id="rId471" display="https://drive.google.com/file/d/1NQavZpnWFXgTF5jNpW3r6GHpBwAD2gsb/view?usp=drivesdk"/>
    <hyperlink ref="CM710" r:id="rId472" display="https://drive.google.com/file/d/1NQavZpnWFXgTF5jNpW3r6GHpBwAD2gsb/view?usp=drivesdk"/>
    <hyperlink ref="CM711" r:id="rId473" display="https://drive.google.com/file/d/1NQavZpnWFXgTF5jNpW3r6GHpBwAD2gsb/view?usp=drivesdk"/>
    <hyperlink ref="CM712" r:id="rId474" display="https://drive.google.com/file/d/1NQavZpnWFXgTF5jNpW3r6GHpBwAD2gsb/view?usp=drivesdk"/>
    <hyperlink ref="CM713" r:id="rId475" display="https://drive.google.com/file/d/1NQavZpnWFXgTF5jNpW3r6GHpBwAD2gsb/view?usp=drivesdk"/>
    <hyperlink ref="CM714" r:id="rId476" display="https://drive.google.com/file/d/1NQavZpnWFXgTF5jNpW3r6GHpBwAD2gsb/view?usp=drivesdk"/>
    <hyperlink ref="CM715" r:id="rId477" display="https://drive.google.com/file/d/1NQavZpnWFXgTF5jNpW3r6GHpBwAD2gsb/view?usp=drivesdk"/>
    <hyperlink ref="CM716" r:id="rId478" display="https://drive.google.com/file/d/1NQavZpnWFXgTF5jNpW3r6GHpBwAD2gsb/view?usp=drivesdk"/>
    <hyperlink ref="CM717" r:id="rId479" display="https://drive.google.com/file/d/1NQavZpnWFXgTF5jNpW3r6GHpBwAD2gsb/view?usp=drivesdk"/>
    <hyperlink ref="CM718" r:id="rId480" display="https://drive.google.com/file/d/1NQavZpnWFXgTF5jNpW3r6GHpBwAD2gsb/view?usp=drivesdk"/>
    <hyperlink ref="CM719" r:id="rId481" display="https://drive.google.com/file/d/1NQavZpnWFXgTF5jNpW3r6GHpBwAD2gsb/view?usp=drivesdk"/>
    <hyperlink ref="CM720" r:id="rId482" display="https://drive.google.com/file/d/1NQavZpnWFXgTF5jNpW3r6GHpBwAD2gsb/view?usp=drivesdk"/>
    <hyperlink ref="CM721" r:id="rId483" display="https://drive.google.com/file/d/1NQavZpnWFXgTF5jNpW3r6GHpBwAD2gsb/view?usp=drivesdk"/>
    <hyperlink ref="CM722" r:id="rId484" display="https://drive.google.com/file/d/1NQavZpnWFXgTF5jNpW3r6GHpBwAD2gsb/view?usp=drivesdk"/>
    <hyperlink ref="CM723" r:id="rId485" display="https://drive.google.com/file/d/1NQavZpnWFXgTF5jNpW3r6GHpBwAD2gsb/view?usp=drivesdk"/>
    <hyperlink ref="CM724" r:id="rId486" display="https://drive.google.com/file/d/1NQavZpnWFXgTF5jNpW3r6GHpBwAD2gsb/view?usp=drivesdk"/>
    <hyperlink ref="CM725" r:id="rId487" display="https://drive.google.com/file/d/1NQavZpnWFXgTF5jNpW3r6GHpBwAD2gsb/view?usp=drivesdk"/>
    <hyperlink ref="CM726" r:id="rId488" display="https://drive.google.com/file/d/1NQavZpnWFXgTF5jNpW3r6GHpBwAD2gsb/view?usp=drivesdk"/>
    <hyperlink ref="CM727" r:id="rId489" display="https://drive.google.com/file/d/1NQavZpnWFXgTF5jNpW3r6GHpBwAD2gsb/view?usp=drivesdk"/>
    <hyperlink ref="CM728" r:id="rId490" display="https://drive.google.com/file/d/1NQavZpnWFXgTF5jNpW3r6GHpBwAD2gsb/view?usp=drivesdk"/>
    <hyperlink ref="CM729" r:id="rId491" display="https://drive.google.com/file/d/1NQavZpnWFXgTF5jNpW3r6GHpBwAD2gsb/view?usp=drivesdk"/>
    <hyperlink ref="CM730" r:id="rId492" display="https://drive.google.com/file/d/1NQavZpnWFXgTF5jNpW3r6GHpBwAD2gsb/view?usp=drivesdk"/>
    <hyperlink ref="CM731" r:id="rId493" display="https://drive.google.com/file/d/1NQavZpnWFXgTF5jNpW3r6GHpBwAD2gsb/view?usp=drivesdk"/>
    <hyperlink ref="CM732" r:id="rId494" display="https://drive.google.com/file/d/1NQavZpnWFXgTF5jNpW3r6GHpBwAD2gsb/view?usp=drivesdk"/>
    <hyperlink ref="CM733" r:id="rId495" display="https://drive.google.com/file/d/1NQavZpnWFXgTF5jNpW3r6GHpBwAD2gsb/view?usp=drivesdk"/>
    <hyperlink ref="CM734" r:id="rId496" display="https://drive.google.com/file/d/1NQavZpnWFXgTF5jNpW3r6GHpBwAD2gsb/view?usp=drivesdk"/>
    <hyperlink ref="CM735" r:id="rId497" display="https://drive.google.com/file/d/1NQavZpnWFXgTF5jNpW3r6GHpBwAD2gsb/view?usp=drivesdk"/>
    <hyperlink ref="CM736" r:id="rId498" display="https://drive.google.com/file/d/1NQavZpnWFXgTF5jNpW3r6GHpBwAD2gsb/view?usp=drivesdk"/>
    <hyperlink ref="CM737" r:id="rId499" display="https://drive.google.com/file/d/1NQavZpnWFXgTF5jNpW3r6GHpBwAD2gsb/view?usp=drivesdk"/>
    <hyperlink ref="CM738" r:id="rId500" display="https://drive.google.com/file/d/1NQavZpnWFXgTF5jNpW3r6GHpBwAD2gsb/view?usp=drivesdk"/>
    <hyperlink ref="CM739" r:id="rId501" display="https://drive.google.com/file/d/1NQavZpnWFXgTF5jNpW3r6GHpBwAD2gsb/view?usp=drivesdk"/>
    <hyperlink ref="CM740" r:id="rId502" display="https://drive.google.com/file/d/1NQavZpnWFXgTF5jNpW3r6GHpBwAD2gsb/view?usp=drivesdk"/>
    <hyperlink ref="CM741" r:id="rId503" display="https://drive.google.com/file/d/1NQavZpnWFXgTF5jNpW3r6GHpBwAD2gsb/view?usp=drivesdk"/>
    <hyperlink ref="CM742" r:id="rId504" display="https://drive.google.com/file/d/1NQavZpnWFXgTF5jNpW3r6GHpBwAD2gsb/view?usp=drivesdk"/>
    <hyperlink ref="CM743" r:id="rId505" display="https://drive.google.com/file/d/1NQavZpnWFXgTF5jNpW3r6GHpBwAD2gsb/view?usp=drivesdk"/>
    <hyperlink ref="CM744" r:id="rId506" display="https://drive.google.com/file/d/1NQavZpnWFXgTF5jNpW3r6GHpBwAD2gsb/view?usp=drivesdk"/>
    <hyperlink ref="CM745" r:id="rId507" display="https://drive.google.com/file/d/1NQavZpnWFXgTF5jNpW3r6GHpBwAD2gsb/view?usp=drivesdk"/>
    <hyperlink ref="CM746" r:id="rId508" display="https://drive.google.com/file/d/1NQavZpnWFXgTF5jNpW3r6GHpBwAD2gsb/view?usp=drivesdk"/>
    <hyperlink ref="CM747" r:id="rId509" display="https://drive.google.com/file/d/1NQavZpnWFXgTF5jNpW3r6GHpBwAD2gsb/view?usp=drivesdk"/>
    <hyperlink ref="CM748" r:id="rId510" display="https://drive.google.com/file/d/1NQavZpnWFXgTF5jNpW3r6GHpBwAD2gsb/view?usp=drivesdk"/>
    <hyperlink ref="CM749" r:id="rId511" display="https://drive.google.com/file/d/1NQavZpnWFXgTF5jNpW3r6GHpBwAD2gsb/view?usp=drivesdk"/>
    <hyperlink ref="CM750" r:id="rId512" display="https://drive.google.com/file/d/1NQavZpnWFXgTF5jNpW3r6GHpBwAD2gsb/view?usp=drivesdk"/>
    <hyperlink ref="CM751" r:id="rId513" display="https://drive.google.com/file/d/1NQavZpnWFXgTF5jNpW3r6GHpBwAD2gsb/view?usp=drivesdk"/>
    <hyperlink ref="CM752" r:id="rId514" display="https://drive.google.com/file/d/1NQavZpnWFXgTF5jNpW3r6GHpBwAD2gsb/view?usp=drivesdk"/>
    <hyperlink ref="CM753" r:id="rId515" display="https://drive.google.com/file/d/1NQavZpnWFXgTF5jNpW3r6GHpBwAD2gsb/view?usp=drivesdk"/>
    <hyperlink ref="CM754" r:id="rId516" display="https://drive.google.com/file/d/1NQavZpnWFXgTF5jNpW3r6GHpBwAD2gsb/view?usp=drivesdk"/>
    <hyperlink ref="CM755" r:id="rId517" display="https://drive.google.com/file/d/1NQavZpnWFXgTF5jNpW3r6GHpBwAD2gsb/view?usp=drivesdk"/>
    <hyperlink ref="CM756" r:id="rId518" display="https://drive.google.com/file/d/1NQavZpnWFXgTF5jNpW3r6GHpBwAD2gsb/view?usp=drivesdk"/>
    <hyperlink ref="CM757" r:id="rId519" display="https://drive.google.com/file/d/1NQavZpnWFXgTF5jNpW3r6GHpBwAD2gsb/view?usp=drivesdk"/>
    <hyperlink ref="CM758" r:id="rId520" display="https://drive.google.com/file/d/1NQavZpnWFXgTF5jNpW3r6GHpBwAD2gsb/view?usp=drivesdk"/>
    <hyperlink ref="CM759" r:id="rId521" display="https://drive.google.com/file/d/1NQavZpnWFXgTF5jNpW3r6GHpBwAD2gsb/view?usp=drivesdk"/>
    <hyperlink ref="CM760" r:id="rId522" display="https://drive.google.com/file/d/1NQavZpnWFXgTF5jNpW3r6GHpBwAD2gsb/view?usp=drivesdk"/>
    <hyperlink ref="CM761" r:id="rId523" display="https://drive.google.com/file/d/1NQavZpnWFXgTF5jNpW3r6GHpBwAD2gsb/view?usp=drivesdk"/>
    <hyperlink ref="CM762" r:id="rId524" display="https://drive.google.com/file/d/1NQavZpnWFXgTF5jNpW3r6GHpBwAD2gsb/view?usp=drivesdk"/>
    <hyperlink ref="CM763" r:id="rId525" display="https://drive.google.com/file/d/1NQavZpnWFXgTF5jNpW3r6GHpBwAD2gsb/view?usp=drivesdk"/>
    <hyperlink ref="CM764" r:id="rId526" display="https://drive.google.com/file/d/1NQavZpnWFXgTF5jNpW3r6GHpBwAD2gsb/view?usp=drivesdk"/>
    <hyperlink ref="CM765" r:id="rId527" display="https://drive.google.com/file/d/1NQavZpnWFXgTF5jNpW3r6GHpBwAD2gsb/view?usp=drivesdk"/>
    <hyperlink ref="CM766" r:id="rId528" display="https://drive.google.com/file/d/1NQavZpnWFXgTF5jNpW3r6GHpBwAD2gsb/view?usp=drivesdk"/>
    <hyperlink ref="CM767" r:id="rId529" display="https://drive.google.com/file/d/1NQavZpnWFXgTF5jNpW3r6GHpBwAD2gsb/view?usp=drivesdk"/>
    <hyperlink ref="CM768" r:id="rId530" display="https://drive.google.com/file/d/1NQavZpnWFXgTF5jNpW3r6GHpBwAD2gsb/view?usp=drivesdk"/>
    <hyperlink ref="CM769" r:id="rId531" display="https://drive.google.com/file/d/1NQavZpnWFXgTF5jNpW3r6GHpBwAD2gsb/view?usp=drivesdk"/>
    <hyperlink ref="CM770" r:id="rId532" display="https://drive.google.com/file/d/1NQavZpnWFXgTF5jNpW3r6GHpBwAD2gsb/view?usp=drivesdk"/>
    <hyperlink ref="CM771" r:id="rId533" display="https://drive.google.com/file/d/1NQavZpnWFXgTF5jNpW3r6GHpBwAD2gsb/view?usp=drivesdk"/>
    <hyperlink ref="CM772" r:id="rId534" display="https://drive.google.com/file/d/1NQavZpnWFXgTF5jNpW3r6GHpBwAD2gsb/view?usp=drivesdk"/>
    <hyperlink ref="CM773" r:id="rId535" display="https://drive.google.com/file/d/1NQavZpnWFXgTF5jNpW3r6GHpBwAD2gsb/view?usp=drivesdk"/>
    <hyperlink ref="CM774" r:id="rId536" display="https://drive.google.com/file/d/1NQavZpnWFXgTF5jNpW3r6GHpBwAD2gsb/view?usp=drivesdk"/>
    <hyperlink ref="CM775" r:id="rId537" display="https://drive.google.com/file/d/1NQavZpnWFXgTF5jNpW3r6GHpBwAD2gsb/view?usp=drivesdk"/>
    <hyperlink ref="CM776" r:id="rId538" display="https://drive.google.com/file/d/1NQavZpnWFXgTF5jNpW3r6GHpBwAD2gsb/view?usp=drivesdk"/>
    <hyperlink ref="CM777" r:id="rId539" display="https://drive.google.com/file/d/1NQavZpnWFXgTF5jNpW3r6GHpBwAD2gsb/view?usp=drivesdk"/>
    <hyperlink ref="CM778" r:id="rId540" display="https://drive.google.com/file/d/1NQavZpnWFXgTF5jNpW3r6GHpBwAD2gsb/view?usp=drivesdk"/>
    <hyperlink ref="CM779" r:id="rId541" display="https://drive.google.com/file/d/1NQavZpnWFXgTF5jNpW3r6GHpBwAD2gsb/view?usp=drivesdk"/>
    <hyperlink ref="CM780" r:id="rId542" display="https://drive.google.com/file/d/1NQavZpnWFXgTF5jNpW3r6GHpBwAD2gsb/view?usp=drivesdk"/>
    <hyperlink ref="CM781" r:id="rId543" display="https://drive.google.com/file/d/1NQavZpnWFXgTF5jNpW3r6GHpBwAD2gsb/view?usp=drivesdk"/>
    <hyperlink ref="CM782" r:id="rId544" display="https://drive.google.com/file/d/1NQavZpnWFXgTF5jNpW3r6GHpBwAD2gsb/view?usp=drivesdk"/>
    <hyperlink ref="CM784" r:id="rId545" display="https://drive.google.com/file/d/1NQavZpnWFXgTF5jNpW3r6GHpBwAD2gsb/view?usp=drivesdk"/>
    <hyperlink ref="CM785" r:id="rId546" display="https://drive.google.com/file/d/1NQavZpnWFXgTF5jNpW3r6GHpBwAD2gsb/view?usp=drivesdk"/>
    <hyperlink ref="CM786" r:id="rId547" display="https://drive.google.com/file/d/1NQavZpnWFXgTF5jNpW3r6GHpBwAD2gsb/view?usp=drivesdk"/>
    <hyperlink ref="CM787" r:id="rId548" display="https://drive.google.com/file/d/1NQavZpnWFXgTF5jNpW3r6GHpBwAD2gsb/view?usp=drivesdk"/>
    <hyperlink ref="CM788" r:id="rId549" display="https://drive.google.com/file/d/1NQavZpnWFXgTF5jNpW3r6GHpBwAD2gsb/view?usp=drivesdk"/>
    <hyperlink ref="CM789" r:id="rId550" display="https://drive.google.com/file/d/1NQavZpnWFXgTF5jNpW3r6GHpBwAD2gsb/view?usp=drivesdk"/>
    <hyperlink ref="CM790" r:id="rId551" display="https://drive.google.com/file/d/1NQavZpnWFXgTF5jNpW3r6GHpBwAD2gsb/view?usp=drivesdk"/>
    <hyperlink ref="CM791" r:id="rId552" display="https://drive.google.com/file/d/1NQavZpnWFXgTF5jNpW3r6GHpBwAD2gsb/view?usp=drivesdk"/>
    <hyperlink ref="CM792" r:id="rId553" display="https://drive.google.com/file/d/1NQavZpnWFXgTF5jNpW3r6GHpBwAD2gsb/view?usp=drivesdk"/>
    <hyperlink ref="CM794" r:id="rId554" display="https://drive.google.com/file/d/1NQavZpnWFXgTF5jNpW3r6GHpBwAD2gsb/view?usp=drivesdk"/>
    <hyperlink ref="CM795" r:id="rId555" display="https://drive.google.com/file/d/1NQavZpnWFXgTF5jNpW3r6GHpBwAD2gsb/view?usp=drivesdk"/>
    <hyperlink ref="CM796" r:id="rId556" display="https://drive.google.com/file/d/1NQavZpnWFXgTF5jNpW3r6GHpBwAD2gsb/view?usp=drivesdk"/>
    <hyperlink ref="CM797" r:id="rId557" display="https://drive.google.com/file/d/1NQavZpnWFXgTF5jNpW3r6GHpBwAD2gsb/view?usp=drivesdk"/>
    <hyperlink ref="CM798" r:id="rId558" display="https://drive.google.com/file/d/1NQavZpnWFXgTF5jNpW3r6GHpBwAD2gsb/view?usp=drivesdk"/>
    <hyperlink ref="CM799" r:id="rId559" display="https://drive.google.com/file/d/1NQavZpnWFXgTF5jNpW3r6GHpBwAD2gsb/view?usp=drivesdk"/>
    <hyperlink ref="CM800" r:id="rId560" display="https://drive.google.com/file/d/1NQavZpnWFXgTF5jNpW3r6GHpBwAD2gsb/view?usp=drivesdk"/>
    <hyperlink ref="CM801" r:id="rId561" display="https://drive.google.com/file/d/1NQavZpnWFXgTF5jNpW3r6GHpBwAD2gsb/view?usp=drivesdk"/>
    <hyperlink ref="CM802" r:id="rId562" display="https://drive.google.com/file/d/1NQavZpnWFXgTF5jNpW3r6GHpBwAD2gsb/view?usp=drivesdk"/>
    <hyperlink ref="CM803" r:id="rId563" display="https://drive.google.com/file/d/1NQavZpnWFXgTF5jNpW3r6GHpBwAD2gsb/view?usp=drivesdk"/>
    <hyperlink ref="CM804" r:id="rId564" display="https://drive.google.com/file/d/1NQavZpnWFXgTF5jNpW3r6GHpBwAD2gsb/view?usp=drivesdk"/>
    <hyperlink ref="CM805" r:id="rId565" display="https://drive.google.com/file/d/1NQavZpnWFXgTF5jNpW3r6GHpBwAD2gsb/view?usp=drivesdk"/>
    <hyperlink ref="CM806" r:id="rId566" display="https://drive.google.com/file/d/1NQavZpnWFXgTF5jNpW3r6GHpBwAD2gsb/view?usp=drivesdk"/>
    <hyperlink ref="CM807" r:id="rId567" display="https://drive.google.com/file/d/1NQavZpnWFXgTF5jNpW3r6GHpBwAD2gsb/view?usp=drivesdk"/>
    <hyperlink ref="CM808" r:id="rId568" display="https://drive.google.com/file/d/1NQavZpnWFXgTF5jNpW3r6GHpBwAD2gsb/view?usp=drivesdk"/>
    <hyperlink ref="CM809" r:id="rId569" display="https://drive.google.com/file/d/1NQavZpnWFXgTF5jNpW3r6GHpBwAD2gsb/view?usp=drivesdk"/>
    <hyperlink ref="CM810" r:id="rId570" display="https://drive.google.com/file/d/1NQavZpnWFXgTF5jNpW3r6GHpBwAD2gsb/view?usp=drivesdk"/>
    <hyperlink ref="CM811" r:id="rId571" display="https://drive.google.com/file/d/1NQavZpnWFXgTF5jNpW3r6GHpBwAD2gsb/view?usp=drivesdk"/>
    <hyperlink ref="CM812" r:id="rId572" display="https://drive.google.com/file/d/1NQavZpnWFXgTF5jNpW3r6GHpBwAD2gsb/view?usp=drivesdk"/>
    <hyperlink ref="CM813" r:id="rId573" display="https://drive.google.com/file/d/1NQavZpnWFXgTF5jNpW3r6GHpBwAD2gsb/view?usp=drivesdk"/>
    <hyperlink ref="CM814" r:id="rId574" display="https://drive.google.com/file/d/1NQavZpnWFXgTF5jNpW3r6GHpBwAD2gsb/view?usp=drivesdk"/>
    <hyperlink ref="CM815" r:id="rId575" display="https://drive.google.com/file/d/1NQavZpnWFXgTF5jNpW3r6GHpBwAD2gsb/view?usp=drivesdk"/>
    <hyperlink ref="CM816" r:id="rId576" display="https://drive.google.com/file/d/1NQavZpnWFXgTF5jNpW3r6GHpBwAD2gsb/view?usp=drivesdk"/>
    <hyperlink ref="CM817" r:id="rId577" display="https://drive.google.com/file/d/1NQavZpnWFXgTF5jNpW3r6GHpBwAD2gsb/view?usp=drivesdk"/>
    <hyperlink ref="CM818" r:id="rId578" display="https://drive.google.com/file/d/1NQavZpnWFXgTF5jNpW3r6GHpBwAD2gsb/view?usp=drivesdk"/>
    <hyperlink ref="CM819" r:id="rId579" display="https://drive.google.com/file/d/1NQavZpnWFXgTF5jNpW3r6GHpBwAD2gsb/view?usp=drivesdk"/>
    <hyperlink ref="CM820" r:id="rId580" display="https://drive.google.com/file/d/1NQavZpnWFXgTF5jNpW3r6GHpBwAD2gsb/view?usp=drivesdk"/>
    <hyperlink ref="CM821" r:id="rId581" display="https://drive.google.com/file/d/1NQavZpnWFXgTF5jNpW3r6GHpBwAD2gsb/view?usp=drivesdk"/>
    <hyperlink ref="CM822" r:id="rId582" display="https://drive.google.com/file/d/1NQavZpnWFXgTF5jNpW3r6GHpBwAD2gsb/view?usp=drivesdk"/>
    <hyperlink ref="CM823" r:id="rId583" display="https://drive.google.com/file/d/1NQavZpnWFXgTF5jNpW3r6GHpBwAD2gsb/view?usp=drivesdk"/>
    <hyperlink ref="CM824" r:id="rId584" display="https://drive.google.com/file/d/1NQavZpnWFXgTF5jNpW3r6GHpBwAD2gsb/view?usp=drivesdk"/>
    <hyperlink ref="CM825" r:id="rId585" display="https://drive.google.com/file/d/1NQavZpnWFXgTF5jNpW3r6GHpBwAD2gsb/view?usp=drivesdk"/>
    <hyperlink ref="CM826" r:id="rId586" display="https://drive.google.com/file/d/1NQavZpnWFXgTF5jNpW3r6GHpBwAD2gsb/view?usp=drivesdk"/>
    <hyperlink ref="CM827" r:id="rId587" display="https://drive.google.com/file/d/1NQavZpnWFXgTF5jNpW3r6GHpBwAD2gsb/view?usp=drivesdk"/>
    <hyperlink ref="CM828" r:id="rId588" display="https://drive.google.com/file/d/1NQavZpnWFXgTF5jNpW3r6GHpBwAD2gsb/view?usp=drivesdk"/>
    <hyperlink ref="CM829" r:id="rId589" display="https://drive.google.com/file/d/1NQavZpnWFXgTF5jNpW3r6GHpBwAD2gsb/view?usp=drivesdk"/>
    <hyperlink ref="CM830" r:id="rId590" display="https://drive.google.com/file/d/1NQavZpnWFXgTF5jNpW3r6GHpBwAD2gsb/view?usp=drivesdk"/>
    <hyperlink ref="CM831" r:id="rId591" display="https://drive.google.com/file/d/1NQavZpnWFXgTF5jNpW3r6GHpBwAD2gsb/view?usp=drivesdk"/>
    <hyperlink ref="CM832" r:id="rId592" display="https://drive.google.com/file/d/1NQavZpnWFXgTF5jNpW3r6GHpBwAD2gsb/view?usp=drivesdk"/>
    <hyperlink ref="CM833" r:id="rId593" display="https://drive.google.com/file/d/1NQavZpnWFXgTF5jNpW3r6GHpBwAD2gsb/view?usp=drivesdk"/>
    <hyperlink ref="CM834" r:id="rId594" display="https://drive.google.com/file/d/1NQavZpnWFXgTF5jNpW3r6GHpBwAD2gsb/view?usp=drivesdk"/>
    <hyperlink ref="CM835" r:id="rId595" display="https://drive.google.com/file/d/1NQavZpnWFXgTF5jNpW3r6GHpBwAD2gsb/view?usp=drivesdk"/>
    <hyperlink ref="CM836" r:id="rId596" display="https://drive.google.com/file/d/1NQavZpnWFXgTF5jNpW3r6GHpBwAD2gsb/view?usp=drivesdk"/>
    <hyperlink ref="CM837" r:id="rId597" display="https://drive.google.com/file/d/1NQavZpnWFXgTF5jNpW3r6GHpBwAD2gsb/view?usp=drivesdk"/>
    <hyperlink ref="CM838" r:id="rId598" display="https://drive.google.com/file/d/1NQavZpnWFXgTF5jNpW3r6GHpBwAD2gsb/view?usp=drivesdk"/>
    <hyperlink ref="CM839" r:id="rId599" display="https://drive.google.com/file/d/1NQavZpnWFXgTF5jNpW3r6GHpBwAD2gsb/view?usp=drivesdk"/>
    <hyperlink ref="CM840" r:id="rId600" display="https://drive.google.com/file/d/1NQavZpnWFXgTF5jNpW3r6GHpBwAD2gsb/view?usp=drivesdk"/>
    <hyperlink ref="CM841" r:id="rId601" display="https://drive.google.com/file/d/1NQavZpnWFXgTF5jNpW3r6GHpBwAD2gsb/view?usp=drivesdk"/>
    <hyperlink ref="CM842" r:id="rId602" display="https://drive.google.com/file/d/1NQavZpnWFXgTF5jNpW3r6GHpBwAD2gsb/view?usp=drivesdk"/>
    <hyperlink ref="CM843" r:id="rId603" display="https://drive.google.com/file/d/1NQavZpnWFXgTF5jNpW3r6GHpBwAD2gsb/view?usp=drivesdk"/>
    <hyperlink ref="CM844" r:id="rId604" display="https://drive.google.com/file/d/1NQavZpnWFXgTF5jNpW3r6GHpBwAD2gsb/view?usp=drivesdk"/>
    <hyperlink ref="CM845" r:id="rId605" display="https://drive.google.com/file/d/1NQavZpnWFXgTF5jNpW3r6GHpBwAD2gsb/view?usp=drivesdk"/>
    <hyperlink ref="CM846" r:id="rId606" display="https://drive.google.com/file/d/1NQavZpnWFXgTF5jNpW3r6GHpBwAD2gsb/view?usp=drivesdk"/>
    <hyperlink ref="CM847" r:id="rId607" display="https://drive.google.com/file/d/1NQavZpnWFXgTF5jNpW3r6GHpBwAD2gsb/view?usp=drivesdk"/>
    <hyperlink ref="CM848" r:id="rId608" display="https://drive.google.com/file/d/1NQavZpnWFXgTF5jNpW3r6GHpBwAD2gsb/view?usp=drivesdk"/>
    <hyperlink ref="CM849" r:id="rId609" display="https://drive.google.com/file/d/1NQavZpnWFXgTF5jNpW3r6GHpBwAD2gsb/view?usp=drivesdk"/>
    <hyperlink ref="CM850" r:id="rId610" display="https://drive.google.com/file/d/1NQavZpnWFXgTF5jNpW3r6GHpBwAD2gsb/view?usp=drivesdk"/>
    <hyperlink ref="CM851" r:id="rId611" display="https://drive.google.com/file/d/1NQavZpnWFXgTF5jNpW3r6GHpBwAD2gsb/view?usp=drivesdk"/>
    <hyperlink ref="CM852" r:id="rId612" display="https://drive.google.com/file/d/1NQavZpnWFXgTF5jNpW3r6GHpBwAD2gsb/view?usp=drivesdk"/>
    <hyperlink ref="CM853" r:id="rId613" display="https://drive.google.com/file/d/1NQavZpnWFXgTF5jNpW3r6GHpBwAD2gsb/view?usp=drivesdk"/>
    <hyperlink ref="CM854" r:id="rId614" display="https://drive.google.com/file/d/1NQavZpnWFXgTF5jNpW3r6GHpBwAD2gsb/view?usp=drivesdk"/>
    <hyperlink ref="CM855" r:id="rId615" display="https://drive.google.com/file/d/1NQavZpnWFXgTF5jNpW3r6GHpBwAD2gsb/view?usp=drivesdk"/>
    <hyperlink ref="CM856" r:id="rId616" display="https://drive.google.com/file/d/1NQavZpnWFXgTF5jNpW3r6GHpBwAD2gsb/view?usp=drivesdk"/>
    <hyperlink ref="CM857" r:id="rId617" display="https://drive.google.com/file/d/1NQavZpnWFXgTF5jNpW3r6GHpBwAD2gsb/view?usp=drivesdk"/>
    <hyperlink ref="CM858" r:id="rId618" display="https://drive.google.com/file/d/1NQavZpnWFXgTF5jNpW3r6GHpBwAD2gsb/view?usp=drivesdk"/>
    <hyperlink ref="CM859" r:id="rId619" display="https://drive.google.com/file/d/1NQavZpnWFXgTF5jNpW3r6GHpBwAD2gsb/view?usp=drivesdk"/>
    <hyperlink ref="CM860" r:id="rId620" display="https://drive.google.com/file/d/1NQavZpnWFXgTF5jNpW3r6GHpBwAD2gsb/view?usp=drivesdk"/>
    <hyperlink ref="CM861" r:id="rId621" display="https://drive.google.com/file/d/1NQavZpnWFXgTF5jNpW3r6GHpBwAD2gsb/view?usp=drivesdk"/>
    <hyperlink ref="CM862" r:id="rId622" display="https://drive.google.com/file/d/1NQavZpnWFXgTF5jNpW3r6GHpBwAD2gsb/view?usp=drivesdk"/>
    <hyperlink ref="CM863" r:id="rId623" display="https://drive.google.com/file/d/1NQavZpnWFXgTF5jNpW3r6GHpBwAD2gsb/view?usp=drivesdk"/>
    <hyperlink ref="CM864" r:id="rId624" display="https://drive.google.com/file/d/1NQavZpnWFXgTF5jNpW3r6GHpBwAD2gsb/view?usp=drivesdk"/>
    <hyperlink ref="CM865" r:id="rId625" display="https://drive.google.com/file/d/1NQavZpnWFXgTF5jNpW3r6GHpBwAD2gsb/view?usp=drivesdk"/>
    <hyperlink ref="CM866" r:id="rId626" display="https://drive.google.com/file/d/1NQavZpnWFXgTF5jNpW3r6GHpBwAD2gsb/view?usp=drivesdk"/>
    <hyperlink ref="CM867" r:id="rId627" display="https://drive.google.com/file/d/1NQavZpnWFXgTF5jNpW3r6GHpBwAD2gsb/view?usp=drivesdk"/>
    <hyperlink ref="CM868" r:id="rId628" display="https://drive.google.com/file/d/1NQavZpnWFXgTF5jNpW3r6GHpBwAD2gsb/view?usp=drivesdk"/>
    <hyperlink ref="CM869" r:id="rId629" display="https://drive.google.com/file/d/1NQavZpnWFXgTF5jNpW3r6GHpBwAD2gsb/view?usp=drivesdk"/>
    <hyperlink ref="CM870" r:id="rId630" display="https://drive.google.com/file/d/1NQavZpnWFXgTF5jNpW3r6GHpBwAD2gsb/view?usp=drivesdk"/>
    <hyperlink ref="CM871" r:id="rId631" display="https://drive.google.com/file/d/1NQavZpnWFXgTF5jNpW3r6GHpBwAD2gsb/view?usp=drivesdk"/>
    <hyperlink ref="CM872" r:id="rId632" display="https://drive.google.com/file/d/1NQavZpnWFXgTF5jNpW3r6GHpBwAD2gsb/view?usp=drivesdk"/>
    <hyperlink ref="CM873" r:id="rId633" display="https://drive.google.com/file/d/1NQavZpnWFXgTF5jNpW3r6GHpBwAD2gsb/view?usp=drivesdk"/>
    <hyperlink ref="CM874" r:id="rId634" display="https://drive.google.com/file/d/1NQavZpnWFXgTF5jNpW3r6GHpBwAD2gsb/view?usp=drivesdk"/>
    <hyperlink ref="CM875" r:id="rId635" display="https://drive.google.com/file/d/1NQavZpnWFXgTF5jNpW3r6GHpBwAD2gsb/view?usp=drivesdk"/>
    <hyperlink ref="CM876" r:id="rId636" display="https://drive.google.com/file/d/1NQavZpnWFXgTF5jNpW3r6GHpBwAD2gsb/view?usp=drivesdk"/>
    <hyperlink ref="CM877" r:id="rId637" display="https://drive.google.com/file/d/1NQavZpnWFXgTF5jNpW3r6GHpBwAD2gsb/view?usp=drivesdk"/>
    <hyperlink ref="CM878" r:id="rId638" display="https://drive.google.com/file/d/1NQavZpnWFXgTF5jNpW3r6GHpBwAD2gsb/view?usp=drivesdk"/>
    <hyperlink ref="CM879" r:id="rId639" display="https://drive.google.com/file/d/1NQavZpnWFXgTF5jNpW3r6GHpBwAD2gsb/view?usp=drivesdk"/>
    <hyperlink ref="CM880" r:id="rId640" display="https://drive.google.com/file/d/1NQavZpnWFXgTF5jNpW3r6GHpBwAD2gsb/view?usp=drivesdk"/>
    <hyperlink ref="CM881" r:id="rId641" display="https://drive.google.com/file/d/1NQavZpnWFXgTF5jNpW3r6GHpBwAD2gsb/view?usp=drivesdk"/>
    <hyperlink ref="CM882" r:id="rId642" display="https://drive.google.com/file/d/1NQavZpnWFXgTF5jNpW3r6GHpBwAD2gsb/view?usp=drivesdk"/>
    <hyperlink ref="CM883" r:id="rId643" display="https://drive.google.com/file/d/1NQavZpnWFXgTF5jNpW3r6GHpBwAD2gsb/view?usp=drivesdk"/>
    <hyperlink ref="CM884" r:id="rId644" display="https://drive.google.com/file/d/1NQavZpnWFXgTF5jNpW3r6GHpBwAD2gsb/view?usp=drivesdk"/>
    <hyperlink ref="CM885" r:id="rId645" display="https://drive.google.com/file/d/1NQavZpnWFXgTF5jNpW3r6GHpBwAD2gsb/view?usp=drivesdk"/>
    <hyperlink ref="CM886" r:id="rId646" display="https://drive.google.com/file/d/1NQavZpnWFXgTF5jNpW3r6GHpBwAD2gsb/view?usp=drivesdk"/>
    <hyperlink ref="CM887" r:id="rId647" display="https://drive.google.com/file/d/1NQavZpnWFXgTF5jNpW3r6GHpBwAD2gsb/view?usp=drivesdk"/>
    <hyperlink ref="CM888" r:id="rId648" display="https://drive.google.com/file/d/1NQavZpnWFXgTF5jNpW3r6GHpBwAD2gsb/view?usp=drivesdk"/>
    <hyperlink ref="CM889" r:id="rId649" display="https://drive.google.com/file/d/1NQavZpnWFXgTF5jNpW3r6GHpBwAD2gsb/view?usp=drivesdk"/>
    <hyperlink ref="CM890" r:id="rId650" display="https://drive.google.com/file/d/1NQavZpnWFXgTF5jNpW3r6GHpBwAD2gsb/view?usp=drivesdk"/>
    <hyperlink ref="CM891" r:id="rId651" display="https://drive.google.com/file/d/1NQavZpnWFXgTF5jNpW3r6GHpBwAD2gsb/view?usp=drivesdk"/>
    <hyperlink ref="CM892" r:id="rId652" display="https://drive.google.com/file/d/1NQavZpnWFXgTF5jNpW3r6GHpBwAD2gsb/view?usp=drivesdk"/>
    <hyperlink ref="CM893" r:id="rId653" display="https://drive.google.com/file/d/1NQavZpnWFXgTF5jNpW3r6GHpBwAD2gsb/view?usp=drivesdk"/>
    <hyperlink ref="CM894" r:id="rId654" display="https://drive.google.com/file/d/1NQavZpnWFXgTF5jNpW3r6GHpBwAD2gsb/view?usp=drivesdk"/>
    <hyperlink ref="CM895" r:id="rId655" display="https://drive.google.com/file/d/1NQavZpnWFXgTF5jNpW3r6GHpBwAD2gsb/view?usp=drivesdk"/>
    <hyperlink ref="CM896" r:id="rId656" display="https://drive.google.com/file/d/1NQavZpnWFXgTF5jNpW3r6GHpBwAD2gsb/view?usp=drivesdk"/>
    <hyperlink ref="CM897" r:id="rId657" display="https://drive.google.com/file/d/1NQavZpnWFXgTF5jNpW3r6GHpBwAD2gsb/view?usp=drivesdk"/>
    <hyperlink ref="CM898" r:id="rId658" display="https://drive.google.com/file/d/1NQavZpnWFXgTF5jNpW3r6GHpBwAD2gsb/view?usp=drivesdk"/>
    <hyperlink ref="CM899" r:id="rId659" display="https://drive.google.com/file/d/1NQavZpnWFXgTF5jNpW3r6GHpBwAD2gsb/view?usp=drivesdk"/>
    <hyperlink ref="CM900" r:id="rId660" display="https://drive.google.com/file/d/1NQavZpnWFXgTF5jNpW3r6GHpBwAD2gsb/view?usp=drivesdk"/>
    <hyperlink ref="CM901" r:id="rId661" display="https://drive.google.com/file/d/1NQavZpnWFXgTF5jNpW3r6GHpBwAD2gsb/view?usp=drivesdk"/>
    <hyperlink ref="CM902" r:id="rId662" display="https://drive.google.com/file/d/1NQavZpnWFXgTF5jNpW3r6GHpBwAD2gsb/view?usp=drivesdk"/>
    <hyperlink ref="CM903" r:id="rId663" display="https://drive.google.com/file/d/1NQavZpnWFXgTF5jNpW3r6GHpBwAD2gsb/view?usp=drivesdk"/>
    <hyperlink ref="CM904" r:id="rId664" display="https://drive.google.com/file/d/1NQavZpnWFXgTF5jNpW3r6GHpBwAD2gsb/view?usp=drivesdk"/>
    <hyperlink ref="CM905" r:id="rId665" display="https://drive.google.com/file/d/1NQavZpnWFXgTF5jNpW3r6GHpBwAD2gsb/view?usp=drivesdk"/>
    <hyperlink ref="CM906" r:id="rId666" display="https://drive.google.com/file/d/1NQavZpnWFXgTF5jNpW3r6GHpBwAD2gsb/view?usp=drivesdk"/>
    <hyperlink ref="CM907" r:id="rId667" display="https://drive.google.com/file/d/1NQavZpnWFXgTF5jNpW3r6GHpBwAD2gsb/view?usp=drivesdk"/>
    <hyperlink ref="CM908" r:id="rId668" display="https://drive.google.com/file/d/1NQavZpnWFXgTF5jNpW3r6GHpBwAD2gsb/view?usp=drivesdk"/>
    <hyperlink ref="CM909" r:id="rId669" display="https://drive.google.com/file/d/1NQavZpnWFXgTF5jNpW3r6GHpBwAD2gsb/view?usp=drivesdk"/>
    <hyperlink ref="CM910" r:id="rId670" display="https://drive.google.com/file/d/1NQavZpnWFXgTF5jNpW3r6GHpBwAD2gsb/view?usp=drivesdk"/>
    <hyperlink ref="CM911" r:id="rId671" display="https://drive.google.com/file/d/1NQavZpnWFXgTF5jNpW3r6GHpBwAD2gsb/view?usp=drivesdk"/>
    <hyperlink ref="CM912" r:id="rId672" display="https://drive.google.com/file/d/1NQavZpnWFXgTF5jNpW3r6GHpBwAD2gsb/view?usp=drivesdk"/>
    <hyperlink ref="CM913" r:id="rId673" display="https://drive.google.com/file/d/1NQavZpnWFXgTF5jNpW3r6GHpBwAD2gsb/view?usp=drivesdk"/>
    <hyperlink ref="CM914" r:id="rId674" display="https://drive.google.com/file/d/1NQavZpnWFXgTF5jNpW3r6GHpBwAD2gsb/view?usp=drivesdk"/>
    <hyperlink ref="CM915" r:id="rId675" display="https://drive.google.com/file/d/1NQavZpnWFXgTF5jNpW3r6GHpBwAD2gsb/view?usp=drivesdk"/>
    <hyperlink ref="CM916" r:id="rId676" display="https://drive.google.com/file/d/1NQavZpnWFXgTF5jNpW3r6GHpBwAD2gsb/view?usp=drivesdk"/>
    <hyperlink ref="CM917" r:id="rId677" display="https://drive.google.com/file/d/1NQavZpnWFXgTF5jNpW3r6GHpBwAD2gsb/view?usp=drivesdk"/>
    <hyperlink ref="CM918" r:id="rId678" display="https://drive.google.com/file/d/1NQavZpnWFXgTF5jNpW3r6GHpBwAD2gsb/view?usp=drivesdk"/>
    <hyperlink ref="CM919" r:id="rId679" display="https://drive.google.com/file/d/1NQavZpnWFXgTF5jNpW3r6GHpBwAD2gsb/view?usp=drivesdk"/>
    <hyperlink ref="CM920" r:id="rId680" display="https://drive.google.com/file/d/1NQavZpnWFXgTF5jNpW3r6GHpBwAD2gsb/view?usp=drivesdk"/>
    <hyperlink ref="CM921" r:id="rId681" display="https://drive.google.com/file/d/1NQavZpnWFXgTF5jNpW3r6GHpBwAD2gsb/view?usp=drivesdk"/>
    <hyperlink ref="CM922" r:id="rId682" display="https://drive.google.com/file/d/1NQavZpnWFXgTF5jNpW3r6GHpBwAD2gsb/view?usp=drivesdk"/>
    <hyperlink ref="CM923" r:id="rId683" display="https://drive.google.com/file/d/1NQavZpnWFXgTF5jNpW3r6GHpBwAD2gsb/view?usp=drivesdk"/>
    <hyperlink ref="CM924" r:id="rId684" display="https://drive.google.com/file/d/1NQavZpnWFXgTF5jNpW3r6GHpBwAD2gsb/view?usp=drivesdk"/>
    <hyperlink ref="CM925" r:id="rId685" display="https://drive.google.com/file/d/1NQavZpnWFXgTF5jNpW3r6GHpBwAD2gsb/view?usp=drivesdk"/>
    <hyperlink ref="CM926" r:id="rId686" display="https://drive.google.com/file/d/1NQavZpnWFXgTF5jNpW3r6GHpBwAD2gsb/view?usp=drivesdk"/>
    <hyperlink ref="CM927" r:id="rId687" display="https://drive.google.com/file/d/1NQavZpnWFXgTF5jNpW3r6GHpBwAD2gsb/view?usp=drivesdk"/>
    <hyperlink ref="CM928" r:id="rId688" display="https://drive.google.com/file/d/1NQavZpnWFXgTF5jNpW3r6GHpBwAD2gsb/view?usp=drivesdk"/>
    <hyperlink ref="CM929" r:id="rId689" display="https://drive.google.com/file/d/1NQavZpnWFXgTF5jNpW3r6GHpBwAD2gsb/view?usp=drivesdk"/>
    <hyperlink ref="CM930" r:id="rId690" display="https://drive.google.com/file/d/1NQavZpnWFXgTF5jNpW3r6GHpBwAD2gsb/view?usp=drivesdk"/>
    <hyperlink ref="CM931" r:id="rId691" display="https://drive.google.com/file/d/1NQavZpnWFXgTF5jNpW3r6GHpBwAD2gsb/view?usp=drivesdk"/>
    <hyperlink ref="CM932" r:id="rId692" display="https://drive.google.com/file/d/1NQavZpnWFXgTF5jNpW3r6GHpBwAD2gsb/view?usp=drivesdk"/>
    <hyperlink ref="CM933" r:id="rId693" display="https://drive.google.com/file/d/1NQavZpnWFXgTF5jNpW3r6GHpBwAD2gsb/view?usp=drivesdk"/>
    <hyperlink ref="CM934" r:id="rId694" display="https://drive.google.com/file/d/1NQavZpnWFXgTF5jNpW3r6GHpBwAD2gsb/view?usp=drivesdk"/>
    <hyperlink ref="CM935" r:id="rId695" display="https://drive.google.com/file/d/1NQavZpnWFXgTF5jNpW3r6GHpBwAD2gsb/view?usp=drivesdk"/>
    <hyperlink ref="CM936" r:id="rId696" display="https://drive.google.com/file/d/1NQavZpnWFXgTF5jNpW3r6GHpBwAD2gsb/view?usp=drivesdk"/>
    <hyperlink ref="CM937" r:id="rId697" display="https://drive.google.com/file/d/1NQavZpnWFXgTF5jNpW3r6GHpBwAD2gsb/view?usp=drivesdk"/>
    <hyperlink ref="CM938" r:id="rId698" display="https://drive.google.com/file/d/1NQavZpnWFXgTF5jNpW3r6GHpBwAD2gsb/view?usp=drivesdk"/>
    <hyperlink ref="CM939" r:id="rId699" display="https://drive.google.com/file/d/1NQavZpnWFXgTF5jNpW3r6GHpBwAD2gsb/view?usp=drivesdk"/>
    <hyperlink ref="CM940" r:id="rId700" display="https://drive.google.com/file/d/1NQavZpnWFXgTF5jNpW3r6GHpBwAD2gsb/view?usp=drivesdk"/>
    <hyperlink ref="CM941" r:id="rId701" display="https://drive.google.com/file/d/1NQavZpnWFXgTF5jNpW3r6GHpBwAD2gsb/view?usp=drivesdk"/>
    <hyperlink ref="CM942" r:id="rId702" display="https://drive.google.com/file/d/1NQavZpnWFXgTF5jNpW3r6GHpBwAD2gsb/view?usp=drivesdk"/>
    <hyperlink ref="CM943" r:id="rId703" display="https://drive.google.com/file/d/1NQavZpnWFXgTF5jNpW3r6GHpBwAD2gsb/view?usp=drivesdk"/>
    <hyperlink ref="CM944" r:id="rId704" display="https://drive.google.com/file/d/1NQavZpnWFXgTF5jNpW3r6GHpBwAD2gsb/view?usp=drivesdk"/>
    <hyperlink ref="CM945" r:id="rId705" display="https://drive.google.com/file/d/1NQavZpnWFXgTF5jNpW3r6GHpBwAD2gsb/view?usp=drivesdk"/>
    <hyperlink ref="CM946" r:id="rId706" display="https://drive.google.com/file/d/1NQavZpnWFXgTF5jNpW3r6GHpBwAD2gsb/view?usp=drivesdk"/>
    <hyperlink ref="CM947" r:id="rId707" display="https://drive.google.com/file/d/1NQavZpnWFXgTF5jNpW3r6GHpBwAD2gsb/view?usp=drivesdk"/>
    <hyperlink ref="CM948" r:id="rId708" display="https://drive.google.com/file/d/1NQavZpnWFXgTF5jNpW3r6GHpBwAD2gsb/view?usp=drivesdk"/>
    <hyperlink ref="CM949" r:id="rId709" display="https://drive.google.com/file/d/1NQavZpnWFXgTF5jNpW3r6GHpBwAD2gsb/view?usp=drivesdk"/>
    <hyperlink ref="CM950" r:id="rId710" display="https://drive.google.com/file/d/1NQavZpnWFXgTF5jNpW3r6GHpBwAD2gsb/view?usp=drivesdk"/>
    <hyperlink ref="CM951" r:id="rId711" display="https://drive.google.com/file/d/1NQavZpnWFXgTF5jNpW3r6GHpBwAD2gsb/view?usp=drivesdk"/>
    <hyperlink ref="CM952" r:id="rId712" display="https://drive.google.com/file/d/1NQavZpnWFXgTF5jNpW3r6GHpBwAD2gsb/view?usp=drivesdk"/>
    <hyperlink ref="CM953" r:id="rId713" display="https://drive.google.com/file/d/1NQavZpnWFXgTF5jNpW3r6GHpBwAD2gsb/view?usp=drivesdk"/>
    <hyperlink ref="CM954" r:id="rId714" display="https://drive.google.com/file/d/1NQavZpnWFXgTF5jNpW3r6GHpBwAD2gsb/view?usp=drivesdk"/>
    <hyperlink ref="CM955" r:id="rId715" display="https://drive.google.com/file/d/1NQavZpnWFXgTF5jNpW3r6GHpBwAD2gsb/view?usp=drivesdk"/>
    <hyperlink ref="CM956" r:id="rId716" display="https://drive.google.com/file/d/1NQavZpnWFXgTF5jNpW3r6GHpBwAD2gsb/view?usp=drivesdk"/>
    <hyperlink ref="CM957" r:id="rId717" display="https://drive.google.com/file/d/1NQavZpnWFXgTF5jNpW3r6GHpBwAD2gsb/view?usp=drivesdk"/>
    <hyperlink ref="CM958" r:id="rId718" display="https://drive.google.com/file/d/1NQavZpnWFXgTF5jNpW3r6GHpBwAD2gsb/view?usp=drivesdk"/>
    <hyperlink ref="CM959" r:id="rId719" display="https://drive.google.com/file/d/1NQavZpnWFXgTF5jNpW3r6GHpBwAD2gsb/view?usp=drivesdk"/>
    <hyperlink ref="CM960" r:id="rId720" display="https://drive.google.com/file/d/1NQavZpnWFXgTF5jNpW3r6GHpBwAD2gsb/view?usp=drivesdk"/>
    <hyperlink ref="CM961" r:id="rId721" display="https://drive.google.com/file/d/1NQavZpnWFXgTF5jNpW3r6GHpBwAD2gsb/view?usp=drivesdk"/>
    <hyperlink ref="CM962" r:id="rId722" display="https://drive.google.com/file/d/1NQavZpnWFXgTF5jNpW3r6GHpBwAD2gsb/view?usp=drivesdk"/>
    <hyperlink ref="CM963" r:id="rId723" display="https://drive.google.com/file/d/1NQavZpnWFXgTF5jNpW3r6GHpBwAD2gsb/view?usp=drivesdk"/>
    <hyperlink ref="CM964" r:id="rId724" display="https://drive.google.com/file/d/1NQavZpnWFXgTF5jNpW3r6GHpBwAD2gsb/view?usp=drivesdk"/>
    <hyperlink ref="CM965" r:id="rId725" display="https://drive.google.com/file/d/1NQavZpnWFXgTF5jNpW3r6GHpBwAD2gsb/view?usp=drivesdk"/>
    <hyperlink ref="CM966" r:id="rId726" display="https://drive.google.com/file/d/1NQavZpnWFXgTF5jNpW3r6GHpBwAD2gsb/view?usp=drivesdk"/>
    <hyperlink ref="CM967" r:id="rId727" display="https://drive.google.com/file/d/1NQavZpnWFXgTF5jNpW3r6GHpBwAD2gsb/view?usp=drivesdk"/>
    <hyperlink ref="CM968" r:id="rId728" display="https://drive.google.com/file/d/1NQavZpnWFXgTF5jNpW3r6GHpBwAD2gsb/view?usp=drivesdk"/>
    <hyperlink ref="CM969" r:id="rId729" display="https://drive.google.com/file/d/1NQavZpnWFXgTF5jNpW3r6GHpBwAD2gsb/view?usp=drivesdk"/>
    <hyperlink ref="CM970" r:id="rId730" display="https://drive.google.com/file/d/1NQavZpnWFXgTF5jNpW3r6GHpBwAD2gsb/view?usp=drivesdk"/>
    <hyperlink ref="CM971" r:id="rId731" display="https://drive.google.com/file/d/1NQavZpnWFXgTF5jNpW3r6GHpBwAD2gsb/view?usp=drivesdk"/>
    <hyperlink ref="CM972" r:id="rId732" display="https://drive.google.com/file/d/1NQavZpnWFXgTF5jNpW3r6GHpBwAD2gsb/view?usp=drivesdk"/>
    <hyperlink ref="CM973" r:id="rId733" display="https://drive.google.com/file/d/1NQavZpnWFXgTF5jNpW3r6GHpBwAD2gsb/view?usp=drivesdk"/>
    <hyperlink ref="CM974" r:id="rId734" display="https://drive.google.com/file/d/1NQavZpnWFXgTF5jNpW3r6GHpBwAD2gsb/view?usp=drivesdk"/>
    <hyperlink ref="CM975" r:id="rId735" display="https://drive.google.com/file/d/1NQavZpnWFXgTF5jNpW3r6GHpBwAD2gsb/view?usp=drivesdk"/>
    <hyperlink ref="CM976" r:id="rId736" display="https://drive.google.com/file/d/1NQavZpnWFXgTF5jNpW3r6GHpBwAD2gsb/view?usp=drivesdk"/>
    <hyperlink ref="CM977" r:id="rId737" display="https://drive.google.com/file/d/1NQavZpnWFXgTF5jNpW3r6GHpBwAD2gsb/view?usp=drivesdk"/>
    <hyperlink ref="CM978" r:id="rId738" display="https://drive.google.com/file/d/1NQavZpnWFXgTF5jNpW3r6GHpBwAD2gsb/view?usp=drivesdk"/>
    <hyperlink ref="CM979" r:id="rId739" display="https://drive.google.com/file/d/1NQavZpnWFXgTF5jNpW3r6GHpBwAD2gsb/view?usp=drivesdk"/>
    <hyperlink ref="CM980" r:id="rId740" display="https://drive.google.com/file/d/1NQavZpnWFXgTF5jNpW3r6GHpBwAD2gsb/view?usp=drivesdk"/>
    <hyperlink ref="CM981" r:id="rId741" display="https://drive.google.com/file/d/1NQavZpnWFXgTF5jNpW3r6GHpBwAD2gsb/view?usp=drivesdk"/>
    <hyperlink ref="CM982" r:id="rId742" display="https://drive.google.com/file/d/1NQavZpnWFXgTF5jNpW3r6GHpBwAD2gsb/view?usp=drivesdk"/>
    <hyperlink ref="CM983" r:id="rId743" display="https://drive.google.com/file/d/1NQavZpnWFXgTF5jNpW3r6GHpBwAD2gsb/view?usp=drivesdk"/>
    <hyperlink ref="CM984" r:id="rId744" display="https://drive.google.com/file/d/1NQavZpnWFXgTF5jNpW3r6GHpBwAD2gsb/view?usp=drivesdk"/>
    <hyperlink ref="CM985" r:id="rId745" display="https://drive.google.com/file/d/1NQavZpnWFXgTF5jNpW3r6GHpBwAD2gsb/view?usp=drivesdk"/>
    <hyperlink ref="CM986" r:id="rId746" display="https://drive.google.com/file/d/1NQavZpnWFXgTF5jNpW3r6GHpBwAD2gsb/view?usp=drivesdk"/>
    <hyperlink ref="CM987" r:id="rId747" display="https://drive.google.com/file/d/1NQavZpnWFXgTF5jNpW3r6GHpBwAD2gsb/view?usp=drivesdk"/>
    <hyperlink ref="CM988" r:id="rId748" display="https://drive.google.com/file/d/1NQavZpnWFXgTF5jNpW3r6GHpBwAD2gsb/view?usp=drivesdk"/>
    <hyperlink ref="CM989" r:id="rId749" display="https://drive.google.com/file/d/1NQavZpnWFXgTF5jNpW3r6GHpBwAD2gsb/view?usp=drivesdk"/>
    <hyperlink ref="CM990" r:id="rId750" display="https://drive.google.com/file/d/1NQavZpnWFXgTF5jNpW3r6GHpBwAD2gsb/view?usp=drivesdk"/>
    <hyperlink ref="CM991" r:id="rId751" display="https://drive.google.com/file/d/1NQavZpnWFXgTF5jNpW3r6GHpBwAD2gsb/view?usp=drivesdk"/>
    <hyperlink ref="CM992" r:id="rId752" display="https://drive.google.com/file/d/1NQavZpnWFXgTF5jNpW3r6GHpBwAD2gsb/view?usp=drivesdk"/>
    <hyperlink ref="CM993" r:id="rId753" display="https://drive.google.com/file/d/1NQavZpnWFXgTF5jNpW3r6GHpBwAD2gsb/view?usp=drivesdk"/>
    <hyperlink ref="CM994" r:id="rId754" display="https://drive.google.com/file/d/1NQavZpnWFXgTF5jNpW3r6GHpBwAD2gsb/view?usp=drivesdk"/>
    <hyperlink ref="CM995" r:id="rId755" display="https://drive.google.com/file/d/1NQavZpnWFXgTF5jNpW3r6GHpBwAD2gsb/view?usp=drivesdk"/>
    <hyperlink ref="CM996" r:id="rId756" display="https://drive.google.com/file/d/1NQavZpnWFXgTF5jNpW3r6GHpBwAD2gsb/view?usp=drivesdk"/>
    <hyperlink ref="CM997" r:id="rId757" display="https://drive.google.com/file/d/1NQavZpnWFXgTF5jNpW3r6GHpBwAD2gsb/view?usp=drivesdk"/>
    <hyperlink ref="CM998" r:id="rId758" display="https://drive.google.com/file/d/1NQavZpnWFXgTF5jNpW3r6GHpBwAD2gsb/view?usp=drivesdk"/>
    <hyperlink ref="CM1000" r:id="rId759" display="https://drive.google.com/file/d/1NQavZpnWFXgTF5jNpW3r6GHpBwAD2gsb/view?usp=drivesdk"/>
    <hyperlink ref="CM1008" r:id="rId760" display="https://drive.google.com/file/d/1NQavZpnWFXgTF5jNpW3r6GHpBwAD2gsb/view?usp=drivesdk"/>
    <hyperlink ref="CM1064" r:id="rId761" display="=CONTARA(CM8:CM1005)"/>
    <hyperlink ref="CM1065" r:id="rId762" display="https://drive.google.com/file/d/1NQavZpnWFXgTF5jNpW3r6GHpBwAD2gsb/view?usp=drivesdk"/>
    <hyperlink ref="CM1066" r:id="rId763" display="https://drive.google.com/file/d/1NQavZpnWFXgTF5jNpW3r6GHpBwAD2gsb/view?usp=drivesdk"/>
    <hyperlink ref="CM1067" r:id="rId764" display="https://drive.google.com/file/d/1NQavZpnWFXgTF5jNpW3r6GHpBwAD2gsb/view?usp=drivesdk"/>
    <hyperlink ref="CM1068" r:id="rId765" display="https://drive.google.com/file/d/1NQavZpnWFXgTF5jNpW3r6GHpBwAD2gsb/view?usp=drivesdk"/>
    <hyperlink ref="CM1069" r:id="rId766" display="https://drive.google.com/file/d/1NQavZpnWFXgTF5jNpW3r6GHpBwAD2gsb/view?usp=drivesdk"/>
    <hyperlink ref="CM1070" r:id="rId767" display="https://drive.google.com/file/d/1NQavZpnWFXgTF5jNpW3r6GHpBwAD2gsb/view?usp=drivesdk"/>
    <hyperlink ref="CM176" r:id="rId768"/>
    <hyperlink ref="CM670" r:id="rId769"/>
    <hyperlink ref="CM551" r:id="rId770"/>
    <hyperlink ref="CM551:CM552" r:id="rId771" display="Estación topografica "/>
    <hyperlink ref="CM519" r:id="rId772"/>
    <hyperlink ref="CM249" r:id="rId773"/>
    <hyperlink ref="CM166" r:id="rId774"/>
    <hyperlink ref="CM556" r:id="rId775"/>
    <hyperlink ref="CM558" r:id="rId776"/>
    <hyperlink ref="CM793" r:id="rId777"/>
    <hyperlink ref="CM661" r:id="rId778" display="1176"/>
    <hyperlink ref="CM168" r:id="rId779"/>
    <hyperlink ref="CM326" r:id="rId780"/>
    <hyperlink ref="CM336" r:id="rId781"/>
    <hyperlink ref="CM263" r:id="rId782"/>
    <hyperlink ref="CM680" r:id="rId783"/>
    <hyperlink ref="CM184" r:id="rId784"/>
    <hyperlink ref="CM641" r:id="rId785"/>
    <hyperlink ref="CM301" r:id="rId786"/>
    <hyperlink ref="CM610" r:id="rId787"/>
    <hyperlink ref="CM602" r:id="rId788"/>
    <hyperlink ref="CM607" r:id="rId789"/>
    <hyperlink ref="CM595" r:id="rId790"/>
    <hyperlink ref="CM783" r:id="rId791"/>
    <hyperlink ref="CM67" r:id="rId792"/>
    <hyperlink ref="CM531" r:id="rId793"/>
    <hyperlink ref="CM164" r:id="rId794"/>
    <hyperlink ref="CM320" r:id="rId795"/>
    <hyperlink ref="CM55" r:id="rId796"/>
    <hyperlink ref="CM87" r:id="rId797"/>
    <hyperlink ref="CM90" r:id="rId798"/>
    <hyperlink ref="CM106" r:id="rId799"/>
    <hyperlink ref="CM107" r:id="rId800"/>
  </hyperlinks>
  <pageMargins left="0.70866141732283472" right="0.70866141732283472" top="0.74803149606299213" bottom="0.74803149606299213" header="0.31496062992125984" footer="0.31496062992125984"/>
  <pageSetup paperSize="5" scale="50" orientation="landscape" r:id="rId8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8"/>
  <sheetViews>
    <sheetView topLeftCell="G1" workbookViewId="0">
      <selection activeCell="D16" sqref="D16"/>
    </sheetView>
  </sheetViews>
  <sheetFormatPr baseColWidth="10" defaultColWidth="10" defaultRowHeight="15"/>
  <cols>
    <col min="2" max="2" width="8" customWidth="1"/>
    <col min="6" max="6" width="35.140625" customWidth="1"/>
    <col min="8" max="8" width="22.85546875" customWidth="1"/>
    <col min="11" max="11" width="31.28515625" customWidth="1"/>
    <col min="18" max="18" width="42.28515625" customWidth="1"/>
    <col min="22" max="22" width="13" style="4" customWidth="1"/>
    <col min="23" max="23" width="3.28515625" style="5" customWidth="1"/>
    <col min="24" max="24" width="9" customWidth="1"/>
    <col min="25" max="25" width="18.28515625" customWidth="1"/>
    <col min="32" max="32" width="21.7109375" customWidth="1"/>
    <col min="33" max="33" width="8.42578125" customWidth="1"/>
    <col min="34" max="34" width="15.28515625" customWidth="1"/>
    <col min="35" max="35" width="8" customWidth="1"/>
    <col min="36" max="36" width="13.85546875" customWidth="1"/>
    <col min="41" max="41" width="15.42578125" customWidth="1"/>
    <col min="42" max="42" width="3.5703125" style="5" customWidth="1"/>
    <col min="44" max="44" width="22.7109375" customWidth="1"/>
    <col min="50" max="50" width="20.28515625" customWidth="1"/>
    <col min="61" max="61" width="14.28515625" customWidth="1"/>
  </cols>
  <sheetData>
    <row r="1" spans="1:61" ht="14.45" customHeight="1">
      <c r="A1" s="1" t="str">
        <f>+Resumen!A1</f>
        <v>SANTA CRUZ TLAXCALA</v>
      </c>
    </row>
    <row r="2" spans="1:61" ht="18.75">
      <c r="A2" s="6" t="s">
        <v>14</v>
      </c>
      <c r="X2" s="6" t="s">
        <v>15</v>
      </c>
      <c r="AQ2" s="6" t="s">
        <v>4</v>
      </c>
    </row>
    <row r="3" spans="1:61" ht="14.45" customHeight="1">
      <c r="X3" s="1" t="s">
        <v>4838</v>
      </c>
    </row>
    <row r="4" spans="1:61">
      <c r="A4" s="1" t="s">
        <v>10</v>
      </c>
      <c r="X4" s="114" t="s">
        <v>26</v>
      </c>
      <c r="Y4" s="109" t="s">
        <v>4839</v>
      </c>
      <c r="Z4" s="112" t="s">
        <v>4840</v>
      </c>
      <c r="AA4" s="113"/>
      <c r="AB4" s="109" t="s">
        <v>4841</v>
      </c>
      <c r="AC4" s="109" t="s">
        <v>4842</v>
      </c>
      <c r="AD4" s="109" t="s">
        <v>4843</v>
      </c>
      <c r="AE4" s="109" t="s">
        <v>4844</v>
      </c>
      <c r="AF4" s="109" t="s">
        <v>4845</v>
      </c>
      <c r="AG4" s="110" t="s">
        <v>4846</v>
      </c>
      <c r="AH4" s="110"/>
      <c r="AI4" s="110"/>
      <c r="AJ4" s="110" t="s">
        <v>4847</v>
      </c>
      <c r="AK4" s="110"/>
      <c r="AL4" s="110" t="s">
        <v>4848</v>
      </c>
      <c r="AM4" s="110" t="s">
        <v>4849</v>
      </c>
      <c r="AN4" s="110" t="s">
        <v>4850</v>
      </c>
      <c r="AO4" s="111" t="s">
        <v>67</v>
      </c>
      <c r="AP4" s="14"/>
      <c r="AQ4" s="114" t="s">
        <v>26</v>
      </c>
      <c r="AR4" s="109" t="s">
        <v>4839</v>
      </c>
      <c r="AS4" s="110" t="s">
        <v>4847</v>
      </c>
      <c r="AT4" s="110"/>
      <c r="AU4" s="110" t="s">
        <v>4848</v>
      </c>
      <c r="AV4" s="110" t="s">
        <v>4849</v>
      </c>
      <c r="AW4" s="110" t="s">
        <v>4850</v>
      </c>
      <c r="AX4" s="111" t="s">
        <v>67</v>
      </c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</row>
    <row r="5" spans="1:61" ht="56.25">
      <c r="A5" s="2" t="s">
        <v>71</v>
      </c>
      <c r="B5" s="2" t="s">
        <v>72</v>
      </c>
      <c r="C5" s="2" t="s">
        <v>73</v>
      </c>
      <c r="D5" s="2" t="s">
        <v>74</v>
      </c>
      <c r="E5" s="2" t="s">
        <v>75</v>
      </c>
      <c r="F5" s="2" t="s">
        <v>4851</v>
      </c>
      <c r="G5" s="2" t="s">
        <v>4852</v>
      </c>
      <c r="H5" s="2" t="s">
        <v>4853</v>
      </c>
      <c r="I5" s="2" t="s">
        <v>4854</v>
      </c>
      <c r="J5" s="2" t="s">
        <v>77</v>
      </c>
      <c r="K5" s="2" t="s">
        <v>78</v>
      </c>
      <c r="L5" s="2" t="s">
        <v>79</v>
      </c>
      <c r="M5" s="2" t="s">
        <v>80</v>
      </c>
      <c r="N5" s="2" t="s">
        <v>81</v>
      </c>
      <c r="O5" s="2" t="s">
        <v>82</v>
      </c>
      <c r="P5" s="2" t="s">
        <v>4855</v>
      </c>
      <c r="Q5" s="2" t="s">
        <v>84</v>
      </c>
      <c r="R5" s="2" t="s">
        <v>85</v>
      </c>
      <c r="S5" s="2" t="s">
        <v>88</v>
      </c>
      <c r="T5" s="2" t="s">
        <v>4856</v>
      </c>
      <c r="U5" s="2" t="s">
        <v>90</v>
      </c>
      <c r="V5" s="9" t="s">
        <v>4857</v>
      </c>
      <c r="W5" s="5">
        <v>1</v>
      </c>
      <c r="X5" s="109"/>
      <c r="Y5" s="109"/>
      <c r="Z5" s="10" t="s">
        <v>4858</v>
      </c>
      <c r="AA5" s="10" t="s">
        <v>4859</v>
      </c>
      <c r="AB5" s="109"/>
      <c r="AC5" s="109"/>
      <c r="AD5" s="109"/>
      <c r="AE5" s="109"/>
      <c r="AF5" s="109"/>
      <c r="AG5" s="13" t="s">
        <v>4860</v>
      </c>
      <c r="AH5" s="13" t="s">
        <v>4861</v>
      </c>
      <c r="AI5" s="13" t="s">
        <v>4862</v>
      </c>
      <c r="AJ5" s="12" t="s">
        <v>4863</v>
      </c>
      <c r="AK5" s="12" t="s">
        <v>4864</v>
      </c>
      <c r="AL5" s="110"/>
      <c r="AM5" s="110"/>
      <c r="AN5" s="110"/>
      <c r="AO5" s="109"/>
      <c r="AP5" s="14"/>
      <c r="AQ5" s="109"/>
      <c r="AR5" s="109"/>
      <c r="AS5" s="12" t="s">
        <v>4863</v>
      </c>
      <c r="AT5" s="12" t="s">
        <v>4864</v>
      </c>
      <c r="AU5" s="110"/>
      <c r="AV5" s="110"/>
      <c r="AW5" s="110"/>
      <c r="AX5" s="109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</row>
    <row r="6" spans="1:61">
      <c r="A6" s="7">
        <v>1</v>
      </c>
      <c r="B6" t="s">
        <v>4865</v>
      </c>
      <c r="C6" t="s">
        <v>4866</v>
      </c>
      <c r="D6" s="8">
        <v>41498</v>
      </c>
      <c r="E6" t="s">
        <v>4867</v>
      </c>
      <c r="G6">
        <v>101</v>
      </c>
      <c r="H6" t="s">
        <v>4868</v>
      </c>
      <c r="J6">
        <v>0</v>
      </c>
      <c r="K6" t="s">
        <v>130</v>
      </c>
      <c r="L6">
        <v>0</v>
      </c>
      <c r="M6" t="s">
        <v>130</v>
      </c>
      <c r="N6" t="s">
        <v>4869</v>
      </c>
      <c r="O6" t="s">
        <v>4867</v>
      </c>
      <c r="Q6" s="8">
        <v>41498</v>
      </c>
      <c r="S6">
        <v>0</v>
      </c>
      <c r="T6">
        <v>0</v>
      </c>
      <c r="U6" t="s">
        <v>132</v>
      </c>
    </row>
    <row r="7" spans="1:61" ht="14.45" customHeight="1">
      <c r="A7" s="7">
        <v>1</v>
      </c>
      <c r="B7">
        <v>1</v>
      </c>
      <c r="C7" t="s">
        <v>4870</v>
      </c>
      <c r="D7" s="8">
        <v>40558</v>
      </c>
      <c r="E7" t="s">
        <v>4871</v>
      </c>
      <c r="F7" t="s">
        <v>4871</v>
      </c>
      <c r="G7">
        <v>3020607</v>
      </c>
      <c r="H7" t="s">
        <v>4872</v>
      </c>
      <c r="I7" t="s">
        <v>4873</v>
      </c>
      <c r="J7">
        <v>1151</v>
      </c>
      <c r="K7" t="s">
        <v>2305</v>
      </c>
      <c r="L7">
        <v>126</v>
      </c>
      <c r="M7" t="s">
        <v>2306</v>
      </c>
      <c r="N7" t="s">
        <v>4874</v>
      </c>
      <c r="O7" t="s">
        <v>4875</v>
      </c>
      <c r="P7" t="s">
        <v>4876</v>
      </c>
      <c r="Q7" s="8" t="s">
        <v>146</v>
      </c>
      <c r="S7">
        <v>0</v>
      </c>
      <c r="T7">
        <v>0</v>
      </c>
      <c r="U7" t="s">
        <v>132</v>
      </c>
    </row>
    <row r="8" spans="1:61">
      <c r="A8" s="7">
        <v>1</v>
      </c>
      <c r="B8">
        <v>2</v>
      </c>
      <c r="C8" t="s">
        <v>4877</v>
      </c>
      <c r="D8" s="8">
        <v>40558</v>
      </c>
      <c r="E8" t="s">
        <v>4878</v>
      </c>
      <c r="F8" t="s">
        <v>4879</v>
      </c>
      <c r="G8">
        <v>3020607</v>
      </c>
      <c r="H8" t="s">
        <v>4872</v>
      </c>
      <c r="I8" t="s">
        <v>4880</v>
      </c>
      <c r="J8" t="s">
        <v>359</v>
      </c>
      <c r="K8" t="s">
        <v>360</v>
      </c>
      <c r="L8">
        <v>2</v>
      </c>
      <c r="M8" t="s">
        <v>361</v>
      </c>
      <c r="N8" t="s">
        <v>4874</v>
      </c>
      <c r="O8" t="s">
        <v>4875</v>
      </c>
      <c r="P8" t="s">
        <v>4876</v>
      </c>
      <c r="Q8" s="8" t="s">
        <v>146</v>
      </c>
      <c r="S8">
        <v>0</v>
      </c>
      <c r="T8">
        <v>0</v>
      </c>
      <c r="U8" t="s">
        <v>132</v>
      </c>
      <c r="V8" s="11"/>
    </row>
    <row r="9" spans="1:61" ht="15" customHeight="1">
      <c r="A9" s="7">
        <v>1</v>
      </c>
      <c r="B9">
        <v>3</v>
      </c>
      <c r="C9" t="s">
        <v>4881</v>
      </c>
      <c r="D9" s="8">
        <v>40558</v>
      </c>
      <c r="E9" t="s">
        <v>4882</v>
      </c>
      <c r="G9">
        <v>101</v>
      </c>
      <c r="H9" t="s">
        <v>4868</v>
      </c>
      <c r="J9" t="s">
        <v>359</v>
      </c>
      <c r="K9" t="s">
        <v>360</v>
      </c>
      <c r="L9">
        <v>2</v>
      </c>
      <c r="M9" t="s">
        <v>361</v>
      </c>
      <c r="N9" t="s">
        <v>4869</v>
      </c>
      <c r="O9" t="s">
        <v>4867</v>
      </c>
      <c r="Q9" s="8" t="s">
        <v>146</v>
      </c>
      <c r="S9">
        <v>0</v>
      </c>
      <c r="T9">
        <v>0</v>
      </c>
      <c r="U9" t="s">
        <v>132</v>
      </c>
    </row>
    <row r="10" spans="1:61">
      <c r="A10" s="7">
        <v>1</v>
      </c>
      <c r="B10">
        <v>4</v>
      </c>
      <c r="C10" t="s">
        <v>4883</v>
      </c>
      <c r="D10" s="8">
        <v>40558</v>
      </c>
      <c r="E10" t="s">
        <v>4884</v>
      </c>
      <c r="F10" t="s">
        <v>4885</v>
      </c>
      <c r="G10">
        <v>101</v>
      </c>
      <c r="H10" t="s">
        <v>4868</v>
      </c>
      <c r="I10" t="s">
        <v>4873</v>
      </c>
      <c r="J10">
        <v>1151</v>
      </c>
      <c r="K10" t="s">
        <v>2305</v>
      </c>
      <c r="L10">
        <v>126</v>
      </c>
      <c r="M10" t="s">
        <v>2306</v>
      </c>
      <c r="N10" t="s">
        <v>4869</v>
      </c>
      <c r="O10" t="s">
        <v>4867</v>
      </c>
      <c r="Q10" s="8" t="s">
        <v>146</v>
      </c>
      <c r="S10">
        <v>0</v>
      </c>
      <c r="T10">
        <v>0</v>
      </c>
      <c r="U10" t="s">
        <v>132</v>
      </c>
    </row>
    <row r="11" spans="1:61">
      <c r="A11" s="7">
        <v>1</v>
      </c>
      <c r="B11">
        <v>5</v>
      </c>
      <c r="C11" t="s">
        <v>4886</v>
      </c>
      <c r="D11" s="8">
        <v>40558</v>
      </c>
      <c r="E11" t="s">
        <v>4887</v>
      </c>
      <c r="F11" t="s">
        <v>4888</v>
      </c>
      <c r="G11">
        <v>3020607</v>
      </c>
      <c r="H11" t="s">
        <v>4872</v>
      </c>
      <c r="J11" t="s">
        <v>359</v>
      </c>
      <c r="K11" t="s">
        <v>360</v>
      </c>
      <c r="L11">
        <v>2</v>
      </c>
      <c r="M11" t="s">
        <v>361</v>
      </c>
      <c r="N11" t="s">
        <v>4874</v>
      </c>
      <c r="O11" t="s">
        <v>4875</v>
      </c>
      <c r="P11" t="s">
        <v>4876</v>
      </c>
      <c r="Q11" s="8" t="s">
        <v>146</v>
      </c>
      <c r="S11">
        <v>0</v>
      </c>
      <c r="T11">
        <v>0</v>
      </c>
      <c r="U11" t="s">
        <v>132</v>
      </c>
    </row>
    <row r="12" spans="1:61">
      <c r="A12" s="7">
        <v>1</v>
      </c>
      <c r="B12">
        <v>6</v>
      </c>
      <c r="C12" t="s">
        <v>4889</v>
      </c>
      <c r="D12" s="8">
        <v>40558</v>
      </c>
      <c r="E12" t="s">
        <v>4890</v>
      </c>
      <c r="F12" t="s">
        <v>4891</v>
      </c>
      <c r="G12">
        <v>101</v>
      </c>
      <c r="H12" t="s">
        <v>4868</v>
      </c>
      <c r="I12" t="s">
        <v>4892</v>
      </c>
      <c r="J12">
        <v>1150</v>
      </c>
      <c r="K12" t="s">
        <v>1644</v>
      </c>
      <c r="L12">
        <v>124</v>
      </c>
      <c r="M12" t="s">
        <v>1645</v>
      </c>
      <c r="N12" t="s">
        <v>4869</v>
      </c>
      <c r="O12" t="s">
        <v>4867</v>
      </c>
      <c r="Q12" s="8" t="s">
        <v>146</v>
      </c>
      <c r="S12">
        <v>0</v>
      </c>
      <c r="T12">
        <v>0</v>
      </c>
      <c r="U12" t="s">
        <v>132</v>
      </c>
    </row>
    <row r="13" spans="1:61">
      <c r="A13" s="7">
        <v>1</v>
      </c>
      <c r="B13">
        <v>7</v>
      </c>
      <c r="C13" t="s">
        <v>4893</v>
      </c>
      <c r="D13" s="8">
        <v>40558</v>
      </c>
      <c r="E13" t="s">
        <v>4894</v>
      </c>
      <c r="F13" t="s">
        <v>4895</v>
      </c>
      <c r="G13">
        <v>101</v>
      </c>
      <c r="H13" t="s">
        <v>4868</v>
      </c>
      <c r="I13" t="s">
        <v>4888</v>
      </c>
      <c r="J13" t="s">
        <v>359</v>
      </c>
      <c r="K13" t="s">
        <v>360</v>
      </c>
      <c r="L13">
        <v>2</v>
      </c>
      <c r="M13" t="s">
        <v>361</v>
      </c>
      <c r="N13" t="s">
        <v>4869</v>
      </c>
      <c r="O13" t="s">
        <v>4867</v>
      </c>
      <c r="Q13" s="8" t="s">
        <v>146</v>
      </c>
      <c r="S13">
        <v>0</v>
      </c>
      <c r="T13">
        <v>0</v>
      </c>
      <c r="U13" t="s">
        <v>132</v>
      </c>
    </row>
    <row r="14" spans="1:61">
      <c r="A14" s="7">
        <v>1</v>
      </c>
      <c r="B14">
        <v>8</v>
      </c>
      <c r="C14" t="s">
        <v>4896</v>
      </c>
      <c r="D14" s="8">
        <v>40558</v>
      </c>
      <c r="E14" t="s">
        <v>4897</v>
      </c>
      <c r="F14" t="s">
        <v>4898</v>
      </c>
      <c r="G14">
        <v>3020607</v>
      </c>
      <c r="H14" t="s">
        <v>4872</v>
      </c>
      <c r="I14" t="s">
        <v>4899</v>
      </c>
      <c r="J14">
        <v>1150</v>
      </c>
      <c r="K14" t="s">
        <v>1644</v>
      </c>
      <c r="L14">
        <v>124</v>
      </c>
      <c r="M14" t="s">
        <v>1645</v>
      </c>
      <c r="N14" t="s">
        <v>4874</v>
      </c>
      <c r="O14" t="s">
        <v>4875</v>
      </c>
      <c r="P14" t="s">
        <v>4876</v>
      </c>
      <c r="Q14" s="8" t="s">
        <v>146</v>
      </c>
      <c r="S14">
        <v>0</v>
      </c>
      <c r="T14">
        <v>0</v>
      </c>
      <c r="U14" t="s">
        <v>132</v>
      </c>
    </row>
    <row r="15" spans="1:61">
      <c r="A15" s="7">
        <v>1</v>
      </c>
      <c r="B15">
        <v>9</v>
      </c>
      <c r="C15" t="s">
        <v>4900</v>
      </c>
      <c r="D15" s="8">
        <v>40558</v>
      </c>
      <c r="E15" t="s">
        <v>4901</v>
      </c>
      <c r="F15" t="s">
        <v>4898</v>
      </c>
      <c r="G15">
        <v>3020607</v>
      </c>
      <c r="H15" t="s">
        <v>4872</v>
      </c>
      <c r="J15">
        <v>1151</v>
      </c>
      <c r="K15" t="s">
        <v>2305</v>
      </c>
      <c r="L15">
        <v>126</v>
      </c>
      <c r="M15" t="s">
        <v>2306</v>
      </c>
      <c r="N15" t="s">
        <v>4874</v>
      </c>
      <c r="O15" t="s">
        <v>4875</v>
      </c>
      <c r="P15" t="s">
        <v>4876</v>
      </c>
      <c r="Q15" s="8" t="s">
        <v>146</v>
      </c>
      <c r="S15">
        <v>0</v>
      </c>
      <c r="T15">
        <v>0</v>
      </c>
      <c r="U15" t="s">
        <v>132</v>
      </c>
    </row>
    <row r="16" spans="1:61">
      <c r="A16" s="7">
        <v>1</v>
      </c>
      <c r="B16">
        <v>10</v>
      </c>
      <c r="C16" t="s">
        <v>4902</v>
      </c>
      <c r="D16" s="8">
        <v>40558</v>
      </c>
      <c r="E16" t="s">
        <v>4903</v>
      </c>
      <c r="F16" t="s">
        <v>4891</v>
      </c>
      <c r="G16">
        <v>101</v>
      </c>
      <c r="H16" t="s">
        <v>4868</v>
      </c>
      <c r="J16">
        <v>1150</v>
      </c>
      <c r="K16" t="s">
        <v>1644</v>
      </c>
      <c r="L16">
        <v>124</v>
      </c>
      <c r="M16" t="s">
        <v>1645</v>
      </c>
      <c r="N16" t="s">
        <v>4869</v>
      </c>
      <c r="O16" t="s">
        <v>4867</v>
      </c>
      <c r="Q16" s="8" t="s">
        <v>146</v>
      </c>
      <c r="S16">
        <v>0</v>
      </c>
      <c r="T16">
        <v>0</v>
      </c>
      <c r="U16" t="s">
        <v>132</v>
      </c>
    </row>
    <row r="17" spans="1:21">
      <c r="A17" s="7">
        <v>1</v>
      </c>
      <c r="B17">
        <v>11</v>
      </c>
      <c r="C17" t="s">
        <v>4904</v>
      </c>
      <c r="D17" s="8">
        <v>40679</v>
      </c>
      <c r="E17" t="s">
        <v>4905</v>
      </c>
      <c r="F17" t="s">
        <v>4906</v>
      </c>
      <c r="G17">
        <v>101</v>
      </c>
      <c r="H17" t="s">
        <v>4868</v>
      </c>
      <c r="J17" t="s">
        <v>359</v>
      </c>
      <c r="K17" t="s">
        <v>360</v>
      </c>
      <c r="L17">
        <v>2</v>
      </c>
      <c r="M17" t="s">
        <v>361</v>
      </c>
      <c r="N17" t="s">
        <v>4869</v>
      </c>
      <c r="O17" t="s">
        <v>4867</v>
      </c>
      <c r="Q17" s="8">
        <v>40679</v>
      </c>
      <c r="R17" t="s">
        <v>4907</v>
      </c>
      <c r="S17">
        <v>0</v>
      </c>
      <c r="T17">
        <v>0</v>
      </c>
      <c r="U17" t="s">
        <v>132</v>
      </c>
    </row>
    <row r="18" spans="1:21">
      <c r="A18" s="7">
        <v>1</v>
      </c>
      <c r="B18">
        <v>12</v>
      </c>
      <c r="C18" t="s">
        <v>4908</v>
      </c>
      <c r="D18" s="8">
        <v>41205</v>
      </c>
      <c r="E18" t="s">
        <v>4909</v>
      </c>
      <c r="F18" t="s">
        <v>4910</v>
      </c>
      <c r="G18">
        <v>101</v>
      </c>
      <c r="H18" t="s">
        <v>4868</v>
      </c>
      <c r="I18" t="s">
        <v>4911</v>
      </c>
      <c r="J18" t="s">
        <v>359</v>
      </c>
      <c r="K18" t="s">
        <v>360</v>
      </c>
      <c r="L18">
        <v>2</v>
      </c>
      <c r="M18" t="s">
        <v>361</v>
      </c>
      <c r="N18" t="s">
        <v>4869</v>
      </c>
      <c r="O18" t="s">
        <v>4867</v>
      </c>
      <c r="Q18" s="8">
        <v>41205</v>
      </c>
      <c r="R18" t="s">
        <v>4912</v>
      </c>
      <c r="S18">
        <v>0</v>
      </c>
      <c r="T18">
        <v>0</v>
      </c>
      <c r="U18" t="s">
        <v>132</v>
      </c>
    </row>
    <row r="19" spans="1:21">
      <c r="A19" s="7">
        <v>1</v>
      </c>
      <c r="B19">
        <v>13</v>
      </c>
      <c r="C19" t="s">
        <v>4913</v>
      </c>
      <c r="D19" s="8">
        <v>41499</v>
      </c>
      <c r="E19" t="s">
        <v>4909</v>
      </c>
      <c r="F19" t="s">
        <v>4914</v>
      </c>
      <c r="G19">
        <v>101</v>
      </c>
      <c r="H19" t="s">
        <v>4868</v>
      </c>
      <c r="I19" t="s">
        <v>0</v>
      </c>
      <c r="J19" t="s">
        <v>359</v>
      </c>
      <c r="K19" t="s">
        <v>360</v>
      </c>
      <c r="L19">
        <v>2</v>
      </c>
      <c r="M19" t="s">
        <v>361</v>
      </c>
      <c r="N19" t="s">
        <v>4869</v>
      </c>
      <c r="O19" t="s">
        <v>4867</v>
      </c>
      <c r="Q19" s="8">
        <v>41499</v>
      </c>
      <c r="R19" t="s">
        <v>4907</v>
      </c>
      <c r="S19">
        <v>0</v>
      </c>
      <c r="T19">
        <v>0</v>
      </c>
      <c r="U19" t="s">
        <v>132</v>
      </c>
    </row>
    <row r="20" spans="1:21">
      <c r="A20" s="7">
        <v>1</v>
      </c>
      <c r="B20">
        <v>14</v>
      </c>
      <c r="C20" t="s">
        <v>4915</v>
      </c>
      <c r="D20" s="8">
        <v>42958</v>
      </c>
      <c r="E20" t="s">
        <v>4909</v>
      </c>
      <c r="F20" t="s">
        <v>4916</v>
      </c>
      <c r="G20">
        <v>101</v>
      </c>
      <c r="H20" t="s">
        <v>4868</v>
      </c>
      <c r="I20" t="s">
        <v>4917</v>
      </c>
      <c r="J20" t="s">
        <v>359</v>
      </c>
      <c r="K20" t="s">
        <v>360</v>
      </c>
      <c r="L20">
        <v>2</v>
      </c>
      <c r="M20" t="s">
        <v>361</v>
      </c>
      <c r="N20" t="s">
        <v>4869</v>
      </c>
      <c r="O20" t="s">
        <v>4867</v>
      </c>
      <c r="Q20" s="8">
        <v>42958</v>
      </c>
      <c r="R20" t="s">
        <v>4918</v>
      </c>
      <c r="S20">
        <v>0</v>
      </c>
      <c r="T20">
        <v>0</v>
      </c>
      <c r="U20" t="s">
        <v>132</v>
      </c>
    </row>
    <row r="21" spans="1:21">
      <c r="A21" s="7">
        <v>1</v>
      </c>
      <c r="B21">
        <v>15</v>
      </c>
      <c r="C21" t="s">
        <v>4919</v>
      </c>
      <c r="D21" s="8">
        <v>43797</v>
      </c>
      <c r="E21" t="s">
        <v>4909</v>
      </c>
      <c r="F21" t="s">
        <v>4920</v>
      </c>
      <c r="G21">
        <v>101</v>
      </c>
      <c r="H21" t="s">
        <v>4868</v>
      </c>
      <c r="J21" t="s">
        <v>359</v>
      </c>
      <c r="K21" t="s">
        <v>360</v>
      </c>
      <c r="L21">
        <v>2</v>
      </c>
      <c r="M21" t="s">
        <v>361</v>
      </c>
      <c r="N21" t="s">
        <v>4869</v>
      </c>
      <c r="O21" t="s">
        <v>4867</v>
      </c>
      <c r="Q21" s="8">
        <v>43797</v>
      </c>
      <c r="R21" t="s">
        <v>4918</v>
      </c>
      <c r="S21">
        <v>0</v>
      </c>
      <c r="T21">
        <v>0</v>
      </c>
      <c r="U21" t="s">
        <v>132</v>
      </c>
    </row>
    <row r="22" spans="1:21">
      <c r="A22" s="7">
        <v>1</v>
      </c>
      <c r="B22">
        <v>16</v>
      </c>
      <c r="C22" t="s">
        <v>4921</v>
      </c>
      <c r="D22" s="8">
        <v>44013</v>
      </c>
      <c r="E22" t="s">
        <v>4909</v>
      </c>
      <c r="G22">
        <v>101</v>
      </c>
      <c r="H22" t="s">
        <v>4868</v>
      </c>
      <c r="J22" t="s">
        <v>359</v>
      </c>
      <c r="K22" t="s">
        <v>360</v>
      </c>
      <c r="L22">
        <v>2</v>
      </c>
      <c r="M22" t="s">
        <v>361</v>
      </c>
      <c r="N22" t="s">
        <v>4869</v>
      </c>
      <c r="O22" t="s">
        <v>4867</v>
      </c>
      <c r="Q22" s="8">
        <v>44013</v>
      </c>
      <c r="R22" t="s">
        <v>4922</v>
      </c>
      <c r="S22">
        <v>0</v>
      </c>
      <c r="T22">
        <v>0</v>
      </c>
      <c r="U22" t="s">
        <v>132</v>
      </c>
    </row>
    <row r="23" spans="1:21">
      <c r="A23" s="7">
        <v>1</v>
      </c>
      <c r="B23">
        <v>17</v>
      </c>
      <c r="C23" t="s">
        <v>4923</v>
      </c>
      <c r="D23" s="8">
        <v>44013</v>
      </c>
      <c r="E23" t="s">
        <v>4909</v>
      </c>
      <c r="F23" t="s">
        <v>4924</v>
      </c>
      <c r="G23">
        <v>101</v>
      </c>
      <c r="H23" t="s">
        <v>4868</v>
      </c>
      <c r="I23" t="s">
        <v>4925</v>
      </c>
      <c r="J23" t="s">
        <v>359</v>
      </c>
      <c r="K23" t="s">
        <v>360</v>
      </c>
      <c r="L23">
        <v>2</v>
      </c>
      <c r="M23" t="s">
        <v>361</v>
      </c>
      <c r="N23" t="s">
        <v>4869</v>
      </c>
      <c r="O23" t="s">
        <v>4867</v>
      </c>
      <c r="Q23" s="8">
        <v>44013</v>
      </c>
      <c r="R23" t="s">
        <v>4926</v>
      </c>
      <c r="S23">
        <v>0</v>
      </c>
      <c r="T23">
        <v>0</v>
      </c>
      <c r="U23" t="s">
        <v>132</v>
      </c>
    </row>
    <row r="24" spans="1:21">
      <c r="A24" s="7">
        <v>1</v>
      </c>
      <c r="B24">
        <v>18</v>
      </c>
      <c r="C24" t="s">
        <v>4927</v>
      </c>
      <c r="D24" s="8">
        <v>44376</v>
      </c>
      <c r="E24" t="s">
        <v>4909</v>
      </c>
      <c r="G24">
        <v>101</v>
      </c>
      <c r="H24" t="s">
        <v>4868</v>
      </c>
      <c r="I24" t="s">
        <v>4928</v>
      </c>
      <c r="J24" t="s">
        <v>359</v>
      </c>
      <c r="K24" t="s">
        <v>360</v>
      </c>
      <c r="L24">
        <v>2</v>
      </c>
      <c r="M24" t="s">
        <v>361</v>
      </c>
      <c r="N24" t="s">
        <v>4869</v>
      </c>
      <c r="O24" t="s">
        <v>4867</v>
      </c>
      <c r="Q24" s="8">
        <v>44376</v>
      </c>
      <c r="R24" t="s">
        <v>4929</v>
      </c>
      <c r="S24">
        <v>0</v>
      </c>
      <c r="T24">
        <v>0</v>
      </c>
      <c r="U24" t="s">
        <v>132</v>
      </c>
    </row>
    <row r="25" spans="1:21">
      <c r="A25" s="7">
        <v>1</v>
      </c>
      <c r="B25">
        <v>19</v>
      </c>
      <c r="C25" t="s">
        <v>4930</v>
      </c>
      <c r="D25" s="8">
        <v>45126</v>
      </c>
      <c r="E25" t="s">
        <v>4909</v>
      </c>
      <c r="F25" t="s">
        <v>4931</v>
      </c>
      <c r="G25">
        <v>101</v>
      </c>
      <c r="H25" t="s">
        <v>4868</v>
      </c>
      <c r="I25" t="s">
        <v>4928</v>
      </c>
      <c r="J25" t="s">
        <v>359</v>
      </c>
      <c r="K25" t="s">
        <v>360</v>
      </c>
      <c r="L25">
        <v>2</v>
      </c>
      <c r="M25" t="s">
        <v>361</v>
      </c>
      <c r="N25" t="s">
        <v>4869</v>
      </c>
      <c r="O25" t="s">
        <v>4867</v>
      </c>
      <c r="Q25" s="8">
        <v>45073</v>
      </c>
      <c r="R25" t="s">
        <v>4932</v>
      </c>
      <c r="S25">
        <v>0</v>
      </c>
      <c r="T25">
        <v>0</v>
      </c>
      <c r="U25" t="s">
        <v>132</v>
      </c>
    </row>
    <row r="26" spans="1:21">
      <c r="A26" s="7">
        <v>1</v>
      </c>
      <c r="B26">
        <v>20</v>
      </c>
      <c r="C26" t="s">
        <v>4933</v>
      </c>
      <c r="D26" s="8">
        <v>45474</v>
      </c>
      <c r="E26" t="s">
        <v>4909</v>
      </c>
      <c r="F26" t="s">
        <v>4934</v>
      </c>
      <c r="G26">
        <v>102</v>
      </c>
      <c r="H26" t="s">
        <v>4935</v>
      </c>
      <c r="J26" t="s">
        <v>359</v>
      </c>
      <c r="K26" t="s">
        <v>360</v>
      </c>
      <c r="L26">
        <v>2</v>
      </c>
      <c r="M26" t="s">
        <v>361</v>
      </c>
      <c r="N26" t="s">
        <v>4869</v>
      </c>
      <c r="O26" t="s">
        <v>4867</v>
      </c>
      <c r="Q26" s="8">
        <v>45275</v>
      </c>
      <c r="R26" t="s">
        <v>4936</v>
      </c>
      <c r="S26">
        <v>0</v>
      </c>
      <c r="T26">
        <v>0</v>
      </c>
      <c r="U26" t="s">
        <v>132</v>
      </c>
    </row>
    <row r="28" spans="1:21">
      <c r="A28" s="3">
        <f>SUM(A6:A27)</f>
        <v>21</v>
      </c>
    </row>
  </sheetData>
  <autoFilter ref="A5:BI26"/>
  <mergeCells count="21">
    <mergeCell ref="Z4:AA4"/>
    <mergeCell ref="AG4:AI4"/>
    <mergeCell ref="AJ4:AK4"/>
    <mergeCell ref="AS4:AT4"/>
    <mergeCell ref="X4:X5"/>
    <mergeCell ref="Y4:Y5"/>
    <mergeCell ref="AB4:AB5"/>
    <mergeCell ref="AC4:AC5"/>
    <mergeCell ref="AD4:AD5"/>
    <mergeCell ref="AE4:AE5"/>
    <mergeCell ref="AF4:AF5"/>
    <mergeCell ref="AL4:AL5"/>
    <mergeCell ref="AM4:AM5"/>
    <mergeCell ref="AN4:AN5"/>
    <mergeCell ref="AO4:AO5"/>
    <mergeCell ref="AQ4:AQ5"/>
    <mergeCell ref="AR4:AR5"/>
    <mergeCell ref="AU4:AU5"/>
    <mergeCell ref="AV4:AV5"/>
    <mergeCell ref="AW4:AW5"/>
    <mergeCell ref="AX4:AX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"/>
  <sheetViews>
    <sheetView workbookViewId="0">
      <selection activeCell="D10" sqref="D10"/>
    </sheetView>
  </sheetViews>
  <sheetFormatPr baseColWidth="10" defaultColWidth="10" defaultRowHeight="15"/>
  <cols>
    <col min="4" max="4" width="96.42578125" customWidth="1"/>
    <col min="6" max="6" width="21.5703125" customWidth="1"/>
  </cols>
  <sheetData>
    <row r="1" spans="1:11">
      <c r="A1" s="1" t="str">
        <f>+Resumen!A1</f>
        <v>SANTA CRUZ TLAXCALA</v>
      </c>
    </row>
    <row r="3" spans="1:11">
      <c r="A3" s="1" t="s">
        <v>14</v>
      </c>
    </row>
    <row r="4" spans="1:11">
      <c r="A4" s="1" t="s">
        <v>11</v>
      </c>
    </row>
    <row r="5" spans="1:11" ht="22.5">
      <c r="A5" s="2" t="s">
        <v>71</v>
      </c>
      <c r="B5" s="2" t="s">
        <v>72</v>
      </c>
      <c r="C5" s="2" t="s">
        <v>74</v>
      </c>
      <c r="D5" s="2" t="s">
        <v>4937</v>
      </c>
      <c r="E5" s="2" t="s">
        <v>4938</v>
      </c>
      <c r="F5" s="2" t="s">
        <v>76</v>
      </c>
      <c r="G5" s="2" t="s">
        <v>77</v>
      </c>
      <c r="H5" s="2" t="s">
        <v>79</v>
      </c>
      <c r="I5" s="2" t="s">
        <v>81</v>
      </c>
      <c r="J5" s="2" t="s">
        <v>4939</v>
      </c>
      <c r="K5" s="2" t="s">
        <v>90</v>
      </c>
    </row>
    <row r="7" spans="1:11">
      <c r="A7" s="3">
        <f>SUM(A6:A6)</f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Resumen</vt:lpstr>
      <vt:lpstr>Muebles</vt:lpstr>
      <vt:lpstr>Inmuebles</vt:lpstr>
      <vt:lpstr>Artículos</vt:lpstr>
      <vt:lpstr>Hoja1</vt:lpstr>
      <vt:lpstr>Muebles!Área_de_impresión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Ideapad s400</cp:lastModifiedBy>
  <cp:lastPrinted>2026-01-26T20:25:53Z</cp:lastPrinted>
  <dcterms:created xsi:type="dcterms:W3CDTF">2025-03-12T23:48:00Z</dcterms:created>
  <dcterms:modified xsi:type="dcterms:W3CDTF">2026-02-03T18:02:56Z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fad9395b7c13476fafffe63040998545</vt:lpwstr>
  </property>
  <property fmtid="{D5CDD505-2E9C-101B-9397-08002B2CF9AE}" pid="3" name="KSOProductBuildVer">
    <vt:lpwstr>3082-12.2.0.23196</vt:lpwstr>
  </property>
</Properties>
</file>